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7485" windowHeight="4140"/>
  </bookViews>
  <sheets>
    <sheet name="各招生院系已招收免试生情况表" sheetId="2" r:id="rId1"/>
  </sheets>
  <definedNames>
    <definedName name="_xlnm.Print_Titles" localSheetId="0">各招生院系已招收免试生情况表!$4:$4</definedName>
  </definedNames>
  <calcPr calcId="145621"/>
</workbook>
</file>

<file path=xl/calcChain.xml><?xml version="1.0" encoding="utf-8"?>
<calcChain xmlns="http://schemas.openxmlformats.org/spreadsheetml/2006/main">
  <c r="C40" i="2" l="1"/>
  <c r="C39" i="2"/>
  <c r="C38" i="2"/>
  <c r="C37" i="2"/>
  <c r="C36" i="2"/>
  <c r="C35" i="2"/>
  <c r="C34" i="2"/>
  <c r="C31" i="2"/>
  <c r="C30" i="2"/>
  <c r="C29" i="2"/>
  <c r="C28" i="2"/>
  <c r="C26" i="2"/>
  <c r="C25" i="2"/>
  <c r="C22" i="2"/>
  <c r="C20" i="2"/>
  <c r="C19" i="2"/>
  <c r="C18" i="2"/>
  <c r="C17" i="2"/>
  <c r="C13" i="2"/>
  <c r="C12" i="2"/>
  <c r="C11" i="2"/>
  <c r="C10" i="2"/>
  <c r="C6" i="2"/>
</calcChain>
</file>

<file path=xl/sharedStrings.xml><?xml version="1.0" encoding="utf-8"?>
<sst xmlns="http://schemas.openxmlformats.org/spreadsheetml/2006/main" count="83" uniqueCount="82">
  <si>
    <t>岭南学院</t>
  </si>
  <si>
    <t>中国语言文学系</t>
  </si>
  <si>
    <t>管理学院</t>
  </si>
  <si>
    <t>药学院</t>
  </si>
  <si>
    <t>海洋学院</t>
  </si>
  <si>
    <t>中山医学院</t>
  </si>
  <si>
    <t>公共卫生学院</t>
  </si>
  <si>
    <t>光华口腔医学院</t>
  </si>
  <si>
    <t>附属第一医院</t>
  </si>
  <si>
    <t>附属第三医院</t>
  </si>
  <si>
    <t>中山眼科中心</t>
  </si>
  <si>
    <t>肿瘤防治中心</t>
  </si>
  <si>
    <t>附属第六医院</t>
  </si>
  <si>
    <t>院系所名称</t>
    <phoneticPr fontId="3" type="noConversion"/>
  </si>
  <si>
    <t>院系所  代码</t>
    <phoneticPr fontId="3" type="noConversion"/>
  </si>
  <si>
    <t>历史学系</t>
  </si>
  <si>
    <t>哲学系</t>
  </si>
  <si>
    <t>政治与公共事务管理学院</t>
  </si>
  <si>
    <t>资讯管理学院</t>
  </si>
  <si>
    <t>社会学与人类学学院</t>
  </si>
  <si>
    <t>物理科学与工程技术学院</t>
  </si>
  <si>
    <t>化学与化学工程学院</t>
  </si>
  <si>
    <t>数学与计算科学学院</t>
  </si>
  <si>
    <t>信息科学与技术学院</t>
  </si>
  <si>
    <t>地理科学与规划学院</t>
  </si>
  <si>
    <t>护理学院</t>
  </si>
  <si>
    <t>孙逸仙纪念医院</t>
  </si>
  <si>
    <t>心理学系</t>
  </si>
  <si>
    <t>已接收硕博连读、直博生导师名单
（按导师姓氏笔画排序）</t>
    <phoneticPr fontId="3" type="noConversion"/>
  </si>
  <si>
    <t>中山大学-卡内基梅隆大学联合工程学院</t>
    <phoneticPr fontId="3" type="noConversion"/>
  </si>
  <si>
    <t>已录取硕博连读、直博生数</t>
  </si>
  <si>
    <t>生命科学大学院</t>
    <phoneticPr fontId="3" type="noConversion"/>
  </si>
  <si>
    <t>地球科学与地质工程学院</t>
    <phoneticPr fontId="3" type="noConversion"/>
  </si>
  <si>
    <t>剩余公开招考计划</t>
  </si>
  <si>
    <t>数据科学与计算机学院</t>
    <phoneticPr fontId="3" type="noConversion"/>
  </si>
  <si>
    <t>工学院</t>
    <phoneticPr fontId="3" type="noConversion"/>
  </si>
  <si>
    <t>国际关系学院</t>
    <phoneticPr fontId="3" type="noConversion"/>
  </si>
  <si>
    <t>微电子学院</t>
    <phoneticPr fontId="3" type="noConversion"/>
  </si>
  <si>
    <t>094</t>
  </si>
  <si>
    <t>肿瘤医学协同创新中心</t>
  </si>
  <si>
    <t>李炜、吴承学、何诗海、张均、张海鸥、黄仕忠</t>
    <phoneticPr fontId="3" type="noConversion"/>
  </si>
  <si>
    <t>马天俊、刘虎、刘森林、李平、龚隽、熊卫、鞠实儿</t>
    <phoneticPr fontId="3" type="noConversion"/>
  </si>
  <si>
    <t>甘阳</t>
    <phoneticPr fontId="3" type="noConversion"/>
  </si>
  <si>
    <t>博雅学院</t>
    <phoneticPr fontId="3" type="noConversion"/>
  </si>
  <si>
    <t>刘军强、郭忠华</t>
    <phoneticPr fontId="3" type="noConversion"/>
  </si>
  <si>
    <t>王宁、王进、朱健刚、张应强、张鹏、姚崇新</t>
    <phoneticPr fontId="3" type="noConversion"/>
  </si>
  <si>
    <t>陈永生、曹树金、程焕文</t>
    <phoneticPr fontId="3" type="noConversion"/>
  </si>
  <si>
    <t>导师组</t>
    <phoneticPr fontId="3" type="noConversion"/>
  </si>
  <si>
    <t>刘运国、李广众、李善民、李新春、辛宇、林斌、顾乃康、徐莉萍、符正平、谭劲松、魏明海</t>
    <phoneticPr fontId="3" type="noConversion"/>
  </si>
  <si>
    <t>旅游学院</t>
    <phoneticPr fontId="3" type="noConversion"/>
  </si>
  <si>
    <t>孙九霞、罗秋菊</t>
    <phoneticPr fontId="3" type="noConversion"/>
  </si>
  <si>
    <t>吴祥、高定国、黄敏儿</t>
    <phoneticPr fontId="3" type="noConversion"/>
  </si>
  <si>
    <t>范若兰</t>
    <phoneticPr fontId="3" type="noConversion"/>
  </si>
  <si>
    <t>朱熹平、任佳刚、刘立新、周天寿、姚正安、殷朝阳、崔尚斌、颜立新、戴欣荣、戴道清</t>
    <phoneticPr fontId="3" type="noConversion"/>
  </si>
  <si>
    <t>Antony M. Dean、ChristianStaehelin、王宏斌、邝栋明、任间、伦照荣、庄诗美、刘玉焕、刘永坚、刘晓春、苏应娟、苏薇薇、李文笙、李剑峰、李桂峰、束文圣、肖仕、吴仲义、何芳良、何建国、张文庆、张雁、张锐、张鹏、陆勇军、陈月琴、陈瑶生、林浩然、松阳洲、罗达、金建华、周文良、庞虹、郑利民、屈良鹄、赵勇、施苏华、贺雄雷、徐卫华、徐安龙、容益康、黄上志、崔隽、彭少麟、谢伟</t>
    <phoneticPr fontId="3" type="noConversion"/>
  </si>
  <si>
    <t>许跃生、陆遥、陈佩、林倞、朝红阳</t>
    <phoneticPr fontId="3" type="noConversion"/>
  </si>
  <si>
    <t>朱庆勇、刘济科、余志、周翠英、蒋庆、富明慧、詹杰民、蔡铭</t>
    <phoneticPr fontId="3" type="noConversion"/>
  </si>
  <si>
    <t>环境科学与工程学院</t>
    <phoneticPr fontId="3" type="noConversion"/>
  </si>
  <si>
    <t>王荣福、王冠蕾、刘先国、杜艳华、李义平、李学荣、李春凌、李峰、李隽、杨天新、杨克礼、杨霞、吴长有、吴忠道、汪华侨、张萍、张辉、陈列平、周丽华、周洁、周家国、项鹏、赵虎、赵蔚、信文君、袁岩、徐杰、高国全、陶亮、黄曦、梁锦荣、曾园山、蔡卫斌、黎明涛、黎孟枫、颜光美</t>
    <phoneticPr fontId="3" type="noConversion"/>
  </si>
  <si>
    <t>王长希、王海军、王深明、王劲松、区景松、方群、付清玲、匡铭、刘克玄、祁少海、阳晓、苏培强、李雯、杨军林、杨念生、何晓顺、何裕隆、余学清、沈靖南、张成、陈立中、陈炜、罗俊航、郑召民、胡作军、姚书忠、秦鉴、殷晓煜、彭宝岗</t>
    <phoneticPr fontId="3" type="noConversion"/>
  </si>
  <si>
    <t>丁悦、尹东、刘强、杨冬梓、沈慧勇、宋尔卫、陈其奎、林天歆、郭庆、黄东生、黄辉、戴冽</t>
    <phoneticPr fontId="3" type="noConversion"/>
  </si>
  <si>
    <t>王青、古洁若、朱康顺、许瑞云、吴斌、张琪、陆正齐、陈晓红、郑荣琴、单鸿、翁建平、高志良、高新、黄月华、彭亮、温星桥</t>
    <phoneticPr fontId="3" type="noConversion"/>
  </si>
  <si>
    <t>袁丁、桑兵、曹天忠、曹家启</t>
    <phoneticPr fontId="3" type="noConversion"/>
  </si>
  <si>
    <t>邓孺孺、刘小平、刘云刚、李军、李志刚、张强、柳林、保继刚、薛德升</t>
    <phoneticPr fontId="3" type="noConversion"/>
  </si>
  <si>
    <t>马骏、元云飞、云径平、朱孝峰、刘孟忠、刘强、关新元、李升平、杨安奎、宋立兵、张力、张福君、陈帅、陈忠平、林东昕、周鹏辉、郑利民、姜文奇、贾卫华、夏建川、钱朝南、徐瑞华、符立梧、康铁邦、傅剑华、曾木圣、曾益新、谢小明、谢丹</t>
    <phoneticPr fontId="3" type="noConversion"/>
  </si>
  <si>
    <t>王江海、孙晓明、吴玉萍、易梅生、夏斌、殷克东、郭长军、龚文平</t>
    <phoneticPr fontId="3" type="noConversion"/>
  </si>
  <si>
    <t>导师组（Lehn所）、计亮年、卢江、帅心涛、吕树申、全大萍、池振国、许家瑞、纪红兵、苏成勇、苏锵、吴丁财、吴明娒、邱立勤、余丁山、宋化灿、张杰鹏、陈小明、陈水挟、陈永明、陈旭东、陈振兴、欧阳钢锋、赵晓丹、柯卓锋、黄哲钢、章明秋、巢晖、鲁统部、童叶翔、童明良、戴宗</t>
    <phoneticPr fontId="3" type="noConversion"/>
  </si>
  <si>
    <t>现将中山大学2016年已招收免试博士生院系的招生计划使用情况公布如下，敬请考生留意，并作为报考前的参考。</t>
    <phoneticPr fontId="3" type="noConversion"/>
  </si>
  <si>
    <t>王国利、江明、张雨浓、倪江群、黄继武、戴宪华</t>
    <phoneticPr fontId="3" type="noConversion"/>
  </si>
  <si>
    <t>导师组、王磊、兰平、姜宗培、梁晓燕</t>
    <phoneticPr fontId="3" type="noConversion"/>
  </si>
  <si>
    <t>朱惠莲、杨燕、陈维清、夏敏、凌文华、董光辉</t>
    <phoneticPr fontId="3" type="noConversion"/>
  </si>
  <si>
    <t>卜宪章、王忠、王洪根、尹胜、冯敏、刘培庆、安林坤、李丁、吴传斌、罗海彬、周晖皓、徐峻、黄民、黄芝瑛、黄志纾、黄河清、鲁桂、鄢明、黎兴术</t>
    <phoneticPr fontId="3" type="noConversion"/>
  </si>
  <si>
    <t>韦曦、陈卓凡、林正梅、徐琼、程斌</t>
    <phoneticPr fontId="3" type="noConversion"/>
  </si>
  <si>
    <t>仇荣亮、杨崧、张仁铎、范绍佳、赵军、唐常源、温之平、魏在山</t>
    <phoneticPr fontId="3" type="noConversion"/>
  </si>
  <si>
    <t>王岳军、尹常青、孙晓明、曹建劲</t>
    <phoneticPr fontId="3" type="noConversion"/>
  </si>
  <si>
    <t>张军</t>
    <phoneticPr fontId="3" type="noConversion"/>
  </si>
  <si>
    <t>刘川、江灏、佘峻聪、谢汉萍</t>
    <phoneticPr fontId="3" type="noConversion"/>
  </si>
  <si>
    <t>马杰、王成新、王雪华、汤子康、李志兵、李树玮、杨国伟、余思远、宋树芹、陈弟虎、周晓祺、郑跃、孟跃中、姚道新、黄丰、蔡鑫伦</t>
    <phoneticPr fontId="3" type="noConversion"/>
  </si>
  <si>
    <t>中山大学2016年已招收免试博士生院系的招生计划使用情况统计表</t>
    <phoneticPr fontId="3" type="noConversion"/>
  </si>
  <si>
    <t>导师组</t>
    <phoneticPr fontId="3" type="noConversion"/>
  </si>
  <si>
    <t>王智崇、文峰、吕林、向孟清、庄菁、刘奕志、杨华胜、何明光、余敏斌、张秀兰、林顺潮、罗燕、柳夏林、钟兴武、钟秀风、唐仲书、康南、梁小玲、梁丹、葛坚、曾骏文</t>
    <phoneticPr fontId="3" type="noConversion"/>
  </si>
  <si>
    <t>网报系统公布的各院系博士研究生招生计划使用情况是考生选择报考的重要参考。部分导师在多个专业或方向招生，根据招生计划择优录取；部分导师已招收直博生或硕博连读生，无公开招考计划；部分院系以导师组招生，择优录取后再确定导师；部分院系不招收或限制招收在职考生。请考生在报考前务必向报考院系及导师咨询，充分了解拟报读导师的招生计划使用情况和招生需求，再进行报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</si>
</sst>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0"/>
      <name val="Arial"/>
      <family val="2"/>
    </font>
    <font>
      <sz val="11"/>
      <color theme="1"/>
      <name val="宋体"/>
      <family val="2"/>
      <charset val="134"/>
      <scheme val="minor"/>
    </font>
    <font>
      <sz val="11"/>
      <color theme="1"/>
      <name val="宋体"/>
      <family val="2"/>
      <charset val="134"/>
      <scheme val="minor"/>
    </font>
    <font>
      <sz val="9"/>
      <name val="宋体"/>
      <family val="3"/>
      <charset val="134"/>
    </font>
    <font>
      <sz val="12"/>
      <color indexed="8"/>
      <name val="宋体"/>
      <family val="3"/>
      <charset val="134"/>
    </font>
    <font>
      <sz val="12"/>
      <color indexed="8"/>
      <name val="Arial"/>
      <family val="2"/>
    </font>
    <font>
      <sz val="12"/>
      <name val="宋体"/>
      <family val="3"/>
      <charset val="134"/>
    </font>
    <font>
      <sz val="12"/>
      <color indexed="8"/>
      <name val="宋体"/>
      <family val="3"/>
      <charset val="134"/>
    </font>
    <font>
      <sz val="12"/>
      <color theme="1" tint="4.9989318521683403E-2"/>
      <name val="宋体"/>
      <family val="3"/>
      <charset val="134"/>
    </font>
    <font>
      <b/>
      <sz val="12"/>
      <color theme="1" tint="4.9989318521683403E-2"/>
      <name val="宋体"/>
      <family val="3"/>
      <charset val="134"/>
    </font>
    <font>
      <sz val="11"/>
      <color theme="1" tint="4.9989318521683403E-2"/>
      <name val="宋体"/>
      <family val="3"/>
      <charset val="134"/>
    </font>
    <font>
      <sz val="12"/>
      <color theme="1" tint="4.9989318521683403E-2"/>
      <name val="Arial"/>
      <family val="2"/>
    </font>
    <font>
      <sz val="10"/>
      <name val="Arial"/>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1"/>
      <color indexed="8"/>
      <name val="宋体"/>
      <family val="3"/>
      <charset val="134"/>
    </font>
    <font>
      <sz val="11"/>
      <name val="宋体"/>
      <family val="3"/>
      <charset val="134"/>
    </font>
    <font>
      <sz val="11"/>
      <color theme="1"/>
      <name val="宋体"/>
      <family val="3"/>
      <charset val="134"/>
      <scheme val="minor"/>
    </font>
    <font>
      <sz val="11"/>
      <color theme="1"/>
      <name val="宋体"/>
      <family val="2"/>
      <scheme val="minor"/>
    </font>
    <font>
      <sz val="11"/>
      <color indexed="8"/>
      <name val="宋体"/>
      <family val="3"/>
      <charset val="134"/>
    </font>
    <font>
      <sz val="11"/>
      <color theme="1"/>
      <name val="宋体"/>
      <family val="3"/>
      <charset val="134"/>
      <scheme val="minor"/>
    </font>
    <font>
      <b/>
      <sz val="11"/>
      <color indexed="8"/>
      <name val="宋体"/>
      <family val="3"/>
      <charset val="134"/>
    </font>
    <font>
      <sz val="10"/>
      <name val="Arial"/>
      <family val="2"/>
    </font>
    <font>
      <sz val="11"/>
      <name val="宋体"/>
      <family val="3"/>
      <charset val="134"/>
    </font>
    <font>
      <sz val="11"/>
      <color indexed="10"/>
      <name val="宋体"/>
      <family val="3"/>
      <charset val="134"/>
    </font>
    <font>
      <sz val="11"/>
      <color indexed="9"/>
      <name val="宋体"/>
      <family val="3"/>
      <charset val="134"/>
    </font>
    <font>
      <sz val="11"/>
      <color indexed="20"/>
      <name val="宋体"/>
      <family val="3"/>
      <charset val="134"/>
    </font>
    <font>
      <b/>
      <sz val="18"/>
      <color indexed="56"/>
      <name val="宋体"/>
      <family val="3"/>
      <charset val="134"/>
    </font>
    <font>
      <b/>
      <sz val="13"/>
      <color indexed="56"/>
      <name val="宋体"/>
      <family val="3"/>
      <charset val="134"/>
    </font>
    <font>
      <b/>
      <sz val="11"/>
      <color indexed="56"/>
      <name val="宋体"/>
      <family val="3"/>
      <charset val="134"/>
    </font>
    <font>
      <sz val="11"/>
      <color indexed="52"/>
      <name val="宋体"/>
      <family val="3"/>
      <charset val="134"/>
    </font>
    <font>
      <sz val="11"/>
      <color indexed="62"/>
      <name val="宋体"/>
      <family val="3"/>
      <charset val="134"/>
    </font>
    <font>
      <b/>
      <sz val="11"/>
      <color indexed="52"/>
      <name val="宋体"/>
      <family val="3"/>
      <charset val="134"/>
    </font>
    <font>
      <b/>
      <sz val="11"/>
      <color indexed="63"/>
      <name val="宋体"/>
      <family val="3"/>
      <charset val="134"/>
    </font>
    <font>
      <sz val="11"/>
      <color indexed="17"/>
      <name val="宋体"/>
      <family val="3"/>
      <charset val="134"/>
    </font>
    <font>
      <b/>
      <sz val="15"/>
      <color indexed="56"/>
      <name val="宋体"/>
      <family val="3"/>
      <charset val="134"/>
    </font>
    <font>
      <b/>
      <sz val="11"/>
      <color indexed="9"/>
      <name val="宋体"/>
      <family val="3"/>
      <charset val="134"/>
    </font>
    <font>
      <i/>
      <sz val="11"/>
      <color indexed="23"/>
      <name val="宋体"/>
      <family val="3"/>
      <charset val="134"/>
    </font>
    <font>
      <sz val="11"/>
      <color indexed="6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8285">
    <xf numFmtId="0" fontId="0" fillId="0" borderId="0"/>
    <xf numFmtId="0" fontId="6" fillId="0" borderId="0">
      <alignment vertical="center"/>
    </xf>
    <xf numFmtId="0" fontId="2" fillId="0" borderId="0">
      <alignment vertical="center"/>
    </xf>
    <xf numFmtId="0" fontId="13" fillId="0" borderId="0"/>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3" borderId="0" applyNumberFormat="0" applyBorder="0" applyAlignment="0" applyProtection="0">
      <alignment vertical="center"/>
    </xf>
    <xf numFmtId="0" fontId="32" fillId="0" borderId="0">
      <alignment vertical="center"/>
    </xf>
    <xf numFmtId="0" fontId="12" fillId="0" borderId="0"/>
    <xf numFmtId="0" fontId="30" fillId="0" borderId="0">
      <alignment vertical="center"/>
    </xf>
    <xf numFmtId="0" fontId="13" fillId="0" borderId="0">
      <alignment vertical="center"/>
    </xf>
    <xf numFmtId="0" fontId="32" fillId="0" borderId="0">
      <alignment vertical="center"/>
    </xf>
    <xf numFmtId="0" fontId="18" fillId="4" borderId="0" applyNumberFormat="0" applyBorder="0" applyAlignment="0" applyProtection="0">
      <alignment vertical="center"/>
    </xf>
    <xf numFmtId="0" fontId="28" fillId="0" borderId="7" applyNumberFormat="0" applyFill="0" applyAlignment="0" applyProtection="0">
      <alignment vertical="center"/>
    </xf>
    <xf numFmtId="0" fontId="23" fillId="16" borderId="8" applyNumberFormat="0" applyAlignment="0" applyProtection="0">
      <alignment vertical="center"/>
    </xf>
    <xf numFmtId="0" fontId="25" fillId="17" borderId="9" applyNumberFormat="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10" applyNumberFormat="0" applyFill="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20" fillId="22" borderId="0" applyNumberFormat="0" applyBorder="0" applyAlignment="0" applyProtection="0">
      <alignment vertical="center"/>
    </xf>
    <xf numFmtId="0" fontId="22" fillId="16" borderId="11" applyNumberFormat="0" applyAlignment="0" applyProtection="0">
      <alignment vertical="center"/>
    </xf>
    <xf numFmtId="0" fontId="21" fillId="7" borderId="8" applyNumberFormat="0" applyAlignment="0" applyProtection="0">
      <alignment vertical="center"/>
    </xf>
    <xf numFmtId="0" fontId="30" fillId="23" borderId="12" applyNumberFormat="0" applyFont="0" applyAlignment="0" applyProtection="0">
      <alignment vertical="center"/>
    </xf>
    <xf numFmtId="0" fontId="33" fillId="0" borderId="0"/>
    <xf numFmtId="0" fontId="1" fillId="0" borderId="0">
      <alignment vertical="center"/>
    </xf>
    <xf numFmtId="0" fontId="37" fillId="0" borderId="0"/>
    <xf numFmtId="0" fontId="12" fillId="0" borderId="0"/>
    <xf numFmtId="0" fontId="13" fillId="0" borderId="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6" borderId="0" applyNumberFormat="0" applyBorder="0" applyAlignment="0" applyProtection="0">
      <alignment vertical="center"/>
    </xf>
    <xf numFmtId="0" fontId="30" fillId="2"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2" borderId="0" applyNumberFormat="0" applyBorder="0" applyAlignment="0" applyProtection="0">
      <alignment vertical="center"/>
    </xf>
    <xf numFmtId="0" fontId="28" fillId="0" borderId="7" applyNumberFormat="0" applyFill="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4" borderId="0" applyNumberFormat="0" applyBorder="0" applyAlignment="0" applyProtection="0">
      <alignment vertical="center"/>
    </xf>
    <xf numFmtId="0" fontId="29" fillId="12" borderId="0" applyNumberFormat="0" applyBorder="0" applyAlignment="0" applyProtection="0">
      <alignment vertical="center"/>
    </xf>
    <xf numFmtId="0" fontId="30" fillId="2"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6" borderId="0" applyNumberFormat="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4" borderId="0" applyNumberFormat="0" applyBorder="0" applyAlignment="0" applyProtection="0">
      <alignment vertical="center"/>
    </xf>
    <xf numFmtId="0" fontId="29" fillId="12" borderId="0" applyNumberFormat="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20"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4" borderId="0" applyNumberFormat="0" applyBorder="0" applyAlignment="0" applyProtection="0">
      <alignment vertical="center"/>
    </xf>
    <xf numFmtId="0" fontId="29" fillId="2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2"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2"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17" fillId="0" borderId="6" applyNumberFormat="0" applyFill="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16" fillId="0" borderId="5" applyNumberFormat="0" applyFill="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16" fillId="0" borderId="5" applyNumberFormat="0" applyFill="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9" borderId="0" applyNumberFormat="0" applyBorder="0" applyAlignment="0" applyProtection="0">
      <alignment vertical="center"/>
    </xf>
    <xf numFmtId="0" fontId="30" fillId="11"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29" fillId="18" borderId="0" applyNumberFormat="0" applyBorder="0" applyAlignment="0" applyProtection="0">
      <alignment vertical="center"/>
    </xf>
    <xf numFmtId="0" fontId="30" fillId="3" borderId="0" applyNumberFormat="0" applyBorder="0" applyAlignment="0" applyProtection="0">
      <alignment vertical="center"/>
    </xf>
    <xf numFmtId="0" fontId="30" fillId="2"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10" borderId="0" applyNumberFormat="0" applyBorder="0" applyAlignment="0" applyProtection="0">
      <alignment vertical="center"/>
    </xf>
    <xf numFmtId="0" fontId="30" fillId="2" borderId="0" applyNumberFormat="0" applyBorder="0" applyAlignment="0" applyProtection="0">
      <alignment vertical="center"/>
    </xf>
    <xf numFmtId="0" fontId="30" fillId="6" borderId="0" applyNumberFormat="0" applyBorder="0" applyAlignment="0" applyProtection="0">
      <alignment vertical="center"/>
    </xf>
    <xf numFmtId="0" fontId="30" fillId="2"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2" borderId="0" applyNumberFormat="0" applyBorder="0" applyAlignment="0" applyProtection="0">
      <alignment vertical="center"/>
    </xf>
    <xf numFmtId="0" fontId="19" fillId="3"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4" borderId="0" applyNumberFormat="0" applyBorder="0" applyAlignment="0" applyProtection="0">
      <alignment vertical="center"/>
    </xf>
    <xf numFmtId="0" fontId="30" fillId="2"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30" fillId="2" borderId="0" applyNumberFormat="0" applyBorder="0" applyAlignment="0" applyProtection="0">
      <alignment vertical="center"/>
    </xf>
    <xf numFmtId="0" fontId="13"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6" fillId="0" borderId="5" applyNumberFormat="0" applyFill="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13" borderId="0" applyNumberFormat="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7"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6" borderId="0" applyNumberFormat="0" applyBorder="0" applyAlignment="0" applyProtection="0">
      <alignment vertical="center"/>
    </xf>
    <xf numFmtId="0" fontId="29" fillId="10"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17" fillId="0" borderId="0" applyNumberFormat="0" applyFill="0" applyBorder="0" applyAlignment="0" applyProtection="0">
      <alignment vertical="center"/>
    </xf>
    <xf numFmtId="0" fontId="30" fillId="2" borderId="0" applyNumberFormat="0" applyBorder="0" applyAlignment="0" applyProtection="0">
      <alignment vertical="center"/>
    </xf>
    <xf numFmtId="0" fontId="29" fillId="19"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8" fillId="4" borderId="0" applyNumberFormat="0" applyBorder="0" applyAlignment="0" applyProtection="0">
      <alignment vertical="center"/>
    </xf>
    <xf numFmtId="0" fontId="30" fillId="5" borderId="0" applyNumberFormat="0" applyBorder="0" applyAlignment="0" applyProtection="0">
      <alignment vertical="center"/>
    </xf>
    <xf numFmtId="0" fontId="30" fillId="2" borderId="0" applyNumberFormat="0" applyBorder="0" applyAlignment="0" applyProtection="0">
      <alignment vertical="center"/>
    </xf>
    <xf numFmtId="0" fontId="30" fillId="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17" fillId="0" borderId="6" applyNumberFormat="0" applyFill="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15" fillId="0" borderId="4"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17" fillId="0" borderId="6"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13" fillId="0" borderId="0">
      <alignment vertical="center"/>
    </xf>
    <xf numFmtId="0" fontId="17" fillId="0" borderId="6" applyNumberFormat="0" applyFill="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13" fillId="0" borderId="0">
      <alignment vertical="center"/>
    </xf>
    <xf numFmtId="0" fontId="17" fillId="0" borderId="6" applyNumberFormat="0" applyFill="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13" fillId="0" borderId="0">
      <alignment vertical="center"/>
    </xf>
    <xf numFmtId="0" fontId="17" fillId="0" borderId="6" applyNumberFormat="0" applyFill="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3"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2" fillId="16" borderId="11" applyNumberFormat="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9" fillId="19" borderId="0" applyNumberFormat="0" applyBorder="0" applyAlignment="0" applyProtection="0">
      <alignment vertical="center"/>
    </xf>
    <xf numFmtId="0" fontId="30" fillId="5"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9" fillId="19"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25" fillId="17" borderId="9" applyNumberFormat="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9" fillId="19" borderId="0" applyNumberFormat="0" applyBorder="0" applyAlignment="0" applyProtection="0">
      <alignment vertical="center"/>
    </xf>
    <xf numFmtId="0" fontId="30" fillId="6" borderId="0" applyNumberFormat="0" applyBorder="0" applyAlignment="0" applyProtection="0">
      <alignment vertical="center"/>
    </xf>
    <xf numFmtId="0" fontId="30" fillId="3" borderId="0" applyNumberFormat="0" applyBorder="0" applyAlignment="0" applyProtection="0">
      <alignment vertical="center"/>
    </xf>
    <xf numFmtId="0" fontId="24" fillId="0" borderId="10"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9" fillId="18" borderId="0" applyNumberFormat="0" applyBorder="0" applyAlignment="0" applyProtection="0">
      <alignment vertical="center"/>
    </xf>
    <xf numFmtId="0" fontId="30" fillId="3" borderId="0" applyNumberFormat="0" applyBorder="0" applyAlignment="0" applyProtection="0">
      <alignment vertical="center"/>
    </xf>
    <xf numFmtId="0" fontId="29" fillId="1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13" borderId="0" applyNumberFormat="0" applyBorder="0" applyAlignment="0" applyProtection="0">
      <alignment vertical="center"/>
    </xf>
    <xf numFmtId="0" fontId="30" fillId="3" borderId="0" applyNumberFormat="0" applyBorder="0" applyAlignment="0" applyProtection="0">
      <alignment vertical="center"/>
    </xf>
    <xf numFmtId="0" fontId="28" fillId="0" borderId="7" applyNumberFormat="0" applyFill="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29" fillId="1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19"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6" borderId="0" applyNumberFormat="0" applyBorder="0" applyAlignment="0" applyProtection="0">
      <alignment vertical="center"/>
    </xf>
    <xf numFmtId="0" fontId="29" fillId="1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25" fillId="17" borderId="9" applyNumberFormat="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2" fillId="16" borderId="11" applyNumberFormat="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30" fillId="4" borderId="0" applyNumberFormat="0" applyBorder="0" applyAlignment="0" applyProtection="0">
      <alignment vertical="center"/>
    </xf>
    <xf numFmtId="0" fontId="29" fillId="1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16" fillId="0" borderId="5" applyNumberFormat="0" applyFill="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29" fillId="1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2" fillId="16" borderId="11" applyNumberFormat="0" applyAlignment="0" applyProtection="0">
      <alignment vertical="center"/>
    </xf>
    <xf numFmtId="0" fontId="30" fillId="4"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0" borderId="0">
      <alignment vertical="center"/>
      <protection locked="0"/>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13" fillId="0" borderId="0" applyNumberFormat="0" applyFont="0" applyFill="0" applyBorder="0" applyAlignment="0" applyProtection="0">
      <alignment vertical="center"/>
    </xf>
    <xf numFmtId="0" fontId="21" fillId="7" borderId="8" applyNumberFormat="0" applyAlignment="0" applyProtection="0">
      <alignment vertical="center"/>
    </xf>
    <xf numFmtId="0" fontId="23" fillId="16" borderId="8" applyNumberFormat="0" applyAlignment="0" applyProtection="0">
      <alignment vertical="center"/>
    </xf>
    <xf numFmtId="0" fontId="29" fillId="9"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21" fillId="7" borderId="8" applyNumberFormat="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31" fillId="0" borderId="0">
      <alignment vertical="center"/>
      <protection locked="0"/>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28" fillId="0" borderId="7" applyNumberFormat="0" applyFill="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8" fillId="0" borderId="7" applyNumberFormat="0" applyFill="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7" borderId="0" applyNumberFormat="0" applyBorder="0" applyAlignment="0" applyProtection="0">
      <alignment vertical="center"/>
    </xf>
    <xf numFmtId="0" fontId="28" fillId="0" borderId="7" applyNumberFormat="0" applyFill="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18" fillId="4" borderId="0" applyNumberFormat="0" applyBorder="0" applyAlignment="0" applyProtection="0">
      <alignment vertical="center"/>
    </xf>
    <xf numFmtId="0" fontId="30" fillId="7"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17" fillId="0" borderId="0" applyNumberFormat="0" applyFill="0" applyBorder="0" applyAlignment="0" applyProtection="0">
      <alignment vertical="center"/>
    </xf>
    <xf numFmtId="0" fontId="30" fillId="7"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14"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24" fillId="0" borderId="10" applyNumberFormat="0" applyFill="0" applyAlignment="0" applyProtection="0">
      <alignment vertical="center"/>
    </xf>
    <xf numFmtId="0" fontId="29" fillId="12" borderId="0" applyNumberFormat="0" applyBorder="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4" borderId="0" applyNumberFormat="0" applyBorder="0" applyAlignment="0" applyProtection="0">
      <alignment vertical="center"/>
    </xf>
    <xf numFmtId="0" fontId="27"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9" fillId="19" borderId="0" applyNumberFormat="0" applyBorder="0" applyAlignment="0" applyProtection="0">
      <alignment vertical="center"/>
    </xf>
    <xf numFmtId="0" fontId="30" fillId="0" borderId="0">
      <alignment vertical="center"/>
      <protection locked="0"/>
    </xf>
    <xf numFmtId="0" fontId="30" fillId="4" borderId="0" applyNumberFormat="0" applyBorder="0" applyAlignment="0" applyProtection="0">
      <alignment vertical="center"/>
    </xf>
    <xf numFmtId="0" fontId="29" fillId="19"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29"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29" fillId="12"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0" borderId="0">
      <alignment vertical="center"/>
      <protection locked="0"/>
    </xf>
    <xf numFmtId="0" fontId="14"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30" fillId="0" borderId="0">
      <alignment vertical="center"/>
      <protection locked="0"/>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0" borderId="0">
      <alignment vertical="center"/>
      <protection locked="0"/>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29" fillId="19" borderId="0" applyNumberFormat="0" applyBorder="0" applyAlignment="0" applyProtection="0">
      <alignment vertical="center"/>
    </xf>
    <xf numFmtId="0" fontId="30" fillId="0" borderId="0">
      <alignment vertical="center"/>
      <protection locked="0"/>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3" fillId="0" borderId="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0" borderId="0">
      <alignment vertical="center"/>
      <protection locked="0"/>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2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27"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0" borderId="0">
      <alignment vertical="center"/>
      <protection locked="0"/>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19" borderId="0" applyNumberFormat="0" applyBorder="0" applyAlignment="0" applyProtection="0">
      <alignment vertical="center"/>
    </xf>
    <xf numFmtId="0" fontId="30" fillId="5"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19"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6" borderId="0" applyNumberFormat="0" applyBorder="0" applyAlignment="0" applyProtection="0">
      <alignment vertical="center"/>
    </xf>
    <xf numFmtId="0" fontId="29" fillId="9" borderId="0" applyNumberFormat="0" applyBorder="0" applyAlignment="0" applyProtection="0">
      <alignment vertical="center"/>
    </xf>
    <xf numFmtId="0" fontId="30" fillId="6" borderId="0" applyNumberFormat="0" applyBorder="0" applyAlignment="0" applyProtection="0">
      <alignment vertical="center"/>
    </xf>
    <xf numFmtId="0" fontId="16" fillId="0" borderId="5" applyNumberFormat="0" applyFill="0" applyAlignment="0" applyProtection="0">
      <alignment vertical="center"/>
    </xf>
    <xf numFmtId="0" fontId="30" fillId="6" borderId="0" applyNumberFormat="0" applyBorder="0" applyAlignment="0" applyProtection="0">
      <alignment vertical="center"/>
    </xf>
    <xf numFmtId="0" fontId="16" fillId="0" borderId="5" applyNumberFormat="0" applyFill="0" applyAlignment="0" applyProtection="0">
      <alignment vertical="center"/>
    </xf>
    <xf numFmtId="0" fontId="30" fillId="6" borderId="0" applyNumberFormat="0" applyBorder="0" applyAlignment="0" applyProtection="0">
      <alignment vertical="center"/>
    </xf>
    <xf numFmtId="0" fontId="16" fillId="0" borderId="5" applyNumberFormat="0" applyFill="0" applyAlignment="0" applyProtection="0">
      <alignment vertical="center"/>
    </xf>
    <xf numFmtId="0" fontId="30" fillId="6" borderId="0" applyNumberFormat="0" applyBorder="0" applyAlignment="0" applyProtection="0">
      <alignment vertical="center"/>
    </xf>
    <xf numFmtId="0" fontId="17" fillId="0" borderId="6" applyNumberFormat="0" applyFill="0" applyAlignment="0" applyProtection="0">
      <alignment vertical="center"/>
    </xf>
    <xf numFmtId="0" fontId="16" fillId="0" borderId="5" applyNumberFormat="0" applyFill="0" applyAlignment="0" applyProtection="0">
      <alignment vertical="center"/>
    </xf>
    <xf numFmtId="0" fontId="30" fillId="6"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6" borderId="0" applyNumberFormat="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16" fillId="0" borderId="5" applyNumberFormat="0" applyFill="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14" fillId="0" borderId="0" applyNumberFormat="0" applyFill="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31" fillId="0" borderId="0">
      <alignment vertical="center"/>
      <protection locked="0"/>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29" fillId="19"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30" fillId="6" borderId="0" applyNumberFormat="0" applyBorder="0" applyAlignment="0" applyProtection="0">
      <alignment vertical="center"/>
    </xf>
    <xf numFmtId="0" fontId="29" fillId="19" borderId="0" applyNumberFormat="0" applyBorder="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30" fillId="6" borderId="0" applyNumberFormat="0" applyBorder="0" applyAlignment="0" applyProtection="0">
      <alignment vertical="center"/>
    </xf>
    <xf numFmtId="0" fontId="27" fillId="0" borderId="0" applyNumberFormat="0" applyFill="0" applyBorder="0" applyAlignment="0" applyProtection="0">
      <alignment vertical="center"/>
    </xf>
    <xf numFmtId="0" fontId="30" fillId="6" borderId="0" applyNumberFormat="0" applyBorder="0" applyAlignment="0" applyProtection="0">
      <alignment vertical="center"/>
    </xf>
    <xf numFmtId="0" fontId="26" fillId="0" borderId="0" applyNumberFormat="0" applyFill="0" applyBorder="0" applyAlignment="0" applyProtection="0">
      <alignment vertical="center"/>
    </xf>
    <xf numFmtId="0" fontId="30" fillId="6" borderId="0" applyNumberFormat="0" applyBorder="0" applyAlignment="0" applyProtection="0">
      <alignment vertical="center"/>
    </xf>
    <xf numFmtId="0" fontId="27"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13" fillId="0" borderId="0" applyNumberFormat="0" applyFon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19"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20" borderId="0" applyNumberFormat="0" applyBorder="0" applyAlignment="0" applyProtection="0">
      <alignment vertical="center"/>
    </xf>
    <xf numFmtId="0" fontId="30" fillId="7" borderId="0" applyNumberFormat="0" applyBorder="0" applyAlignment="0" applyProtection="0">
      <alignment vertical="center"/>
    </xf>
    <xf numFmtId="0" fontId="29" fillId="20" borderId="0" applyNumberFormat="0" applyBorder="0" applyAlignment="0" applyProtection="0">
      <alignment vertical="center"/>
    </xf>
    <xf numFmtId="0" fontId="30" fillId="7" borderId="0" applyNumberFormat="0" applyBorder="0" applyAlignment="0" applyProtection="0">
      <alignment vertical="center"/>
    </xf>
    <xf numFmtId="0" fontId="23" fillId="16" borderId="8"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0" borderId="0">
      <alignment vertical="center"/>
      <protection locked="0"/>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19"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0" fontId="20" fillId="2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21"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6" fillId="0" borderId="5" applyNumberFormat="0" applyFill="0" applyAlignment="0" applyProtection="0">
      <alignment vertical="center"/>
    </xf>
    <xf numFmtId="0" fontId="30" fillId="8" borderId="0" applyNumberFormat="0" applyBorder="0" applyAlignment="0" applyProtection="0">
      <alignment vertical="center"/>
    </xf>
    <xf numFmtId="0" fontId="16" fillId="0" borderId="5" applyNumberFormat="0" applyFill="0" applyAlignment="0" applyProtection="0">
      <alignment vertical="center"/>
    </xf>
    <xf numFmtId="0" fontId="30" fillId="8" borderId="0" applyNumberFormat="0" applyBorder="0" applyAlignment="0" applyProtection="0">
      <alignment vertical="center"/>
    </xf>
    <xf numFmtId="0" fontId="16" fillId="0" borderId="5"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5" fillId="0" borderId="4" applyNumberFormat="0" applyFill="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30" fillId="8" borderId="0" applyNumberFormat="0" applyBorder="0" applyAlignment="0" applyProtection="0">
      <alignment vertical="center"/>
    </xf>
    <xf numFmtId="0" fontId="17" fillId="0" borderId="0" applyNumberFormat="0" applyFill="0" applyBorder="0" applyAlignment="0" applyProtection="0">
      <alignment vertical="center"/>
    </xf>
    <xf numFmtId="0" fontId="30" fillId="8" borderId="0" applyNumberFormat="0" applyBorder="0" applyAlignment="0" applyProtection="0">
      <alignment vertical="center"/>
    </xf>
    <xf numFmtId="0" fontId="17"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0" fillId="8" borderId="0" applyNumberFormat="0" applyBorder="0" applyAlignment="0" applyProtection="0">
      <alignment vertical="center"/>
    </xf>
    <xf numFmtId="0" fontId="13" fillId="0" borderId="0">
      <alignment vertical="center"/>
    </xf>
    <xf numFmtId="0" fontId="30" fillId="8" borderId="0" applyNumberFormat="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9" fillId="14"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9" fillId="13" borderId="0" applyNumberFormat="0" applyBorder="0" applyAlignment="0" applyProtection="0">
      <alignment vertical="center"/>
    </xf>
    <xf numFmtId="0" fontId="30" fillId="8" borderId="0" applyNumberFormat="0" applyBorder="0" applyAlignment="0" applyProtection="0">
      <alignment vertical="center"/>
    </xf>
    <xf numFmtId="0" fontId="14"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1" fillId="0" borderId="0">
      <alignment vertical="center"/>
      <protection locked="0"/>
    </xf>
    <xf numFmtId="0" fontId="30" fillId="8" borderId="0" applyNumberFormat="0" applyBorder="0" applyAlignment="0" applyProtection="0">
      <alignment vertical="center"/>
    </xf>
    <xf numFmtId="0" fontId="31" fillId="0" borderId="0">
      <alignment vertical="center"/>
      <protection locked="0"/>
    </xf>
    <xf numFmtId="0" fontId="30" fillId="8"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1" fillId="7" borderId="8"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1" fillId="0" borderId="0">
      <alignment vertical="center"/>
      <protection locked="0"/>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4" fillId="0" borderId="10" applyNumberFormat="0" applyFill="0" applyAlignment="0" applyProtection="0">
      <alignment vertical="center"/>
    </xf>
    <xf numFmtId="0" fontId="30" fillId="8" borderId="0" applyNumberFormat="0" applyBorder="0" applyAlignment="0" applyProtection="0">
      <alignment vertical="center"/>
    </xf>
    <xf numFmtId="0" fontId="29" fillId="14"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2" fillId="16" borderId="11"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2" fillId="16" borderId="11" applyNumberFormat="0" applyAlignment="0" applyProtection="0">
      <alignment vertical="center"/>
    </xf>
    <xf numFmtId="0" fontId="13" fillId="0" borderId="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15" fillId="0" borderId="4" applyNumberFormat="0" applyFill="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30" fillId="0" borderId="0">
      <alignment vertical="center"/>
      <protection locked="0"/>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30" fillId="0" borderId="0">
      <alignment vertical="center"/>
    </xf>
    <xf numFmtId="0" fontId="31" fillId="0" borderId="0">
      <alignment vertical="center"/>
      <protection locked="0"/>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29" fillId="10"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29" fillId="18" borderId="0" applyNumberFormat="0" applyBorder="0" applyAlignment="0" applyProtection="0">
      <alignment vertical="center"/>
    </xf>
    <xf numFmtId="0" fontId="30" fillId="9"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29" fillId="1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0" borderId="0">
      <alignment vertical="center"/>
      <protection locked="0"/>
    </xf>
    <xf numFmtId="0" fontId="30" fillId="9" borderId="0" applyNumberFormat="0" applyBorder="0" applyAlignment="0" applyProtection="0">
      <alignment vertical="center"/>
    </xf>
    <xf numFmtId="0" fontId="31" fillId="0" borderId="0">
      <alignment vertical="center"/>
      <protection locked="0"/>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1" fillId="7" borderId="8"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0" borderId="0">
      <alignment vertical="center"/>
      <protection locked="0"/>
    </xf>
    <xf numFmtId="0" fontId="30" fillId="9" borderId="0" applyNumberFormat="0" applyBorder="0" applyAlignment="0" applyProtection="0">
      <alignment vertical="center"/>
    </xf>
    <xf numFmtId="0" fontId="28" fillId="0" borderId="7"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14"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22" fillId="16" borderId="11" applyNumberFormat="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16" fillId="0" borderId="5" applyNumberFormat="0" applyFill="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29" fillId="1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17" fillId="0" borderId="6"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4" fillId="0" borderId="10" applyNumberFormat="0" applyFill="0" applyAlignment="0" applyProtection="0">
      <alignment vertical="center"/>
    </xf>
    <xf numFmtId="0" fontId="30" fillId="10" borderId="0" applyNumberFormat="0" applyBorder="0" applyAlignment="0" applyProtection="0">
      <alignment vertical="center"/>
    </xf>
    <xf numFmtId="0" fontId="19" fillId="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19" fillId="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1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0" borderId="0">
      <alignment vertical="center"/>
      <protection locked="0"/>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1" fillId="7" borderId="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0" borderId="0">
      <alignment vertical="center"/>
      <protection locked="0"/>
    </xf>
    <xf numFmtId="0" fontId="30" fillId="10" borderId="0" applyNumberFormat="0" applyBorder="0" applyAlignment="0" applyProtection="0">
      <alignment vertical="center"/>
    </xf>
    <xf numFmtId="0" fontId="25" fillId="17" borderId="9"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14"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29" fillId="12" borderId="0" applyNumberFormat="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3" fillId="16" borderId="8" applyNumberFormat="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17" fillId="0" borderId="6"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1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1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9" fillId="3"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9" fillId="20" borderId="0" applyNumberFormat="0" applyBorder="0" applyAlignment="0" applyProtection="0">
      <alignment vertical="center"/>
    </xf>
    <xf numFmtId="0" fontId="25" fillId="17" borderId="9" applyNumberFormat="0" applyAlignment="0" applyProtection="0">
      <alignment vertical="center"/>
    </xf>
    <xf numFmtId="0" fontId="15" fillId="0" borderId="4" applyNumberFormat="0" applyFill="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16" fillId="0" borderId="5" applyNumberFormat="0" applyFill="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1" fillId="7" borderId="8"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8" fillId="4"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17" fillId="0" borderId="0" applyNumberFormat="0" applyFill="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1"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8" fillId="0" borderId="7" applyNumberFormat="0" applyFill="0" applyAlignment="0" applyProtection="0">
      <alignment vertical="center"/>
    </xf>
    <xf numFmtId="0" fontId="18" fillId="4"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28" fillId="0" borderId="7" applyNumberFormat="0" applyFill="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8" fillId="0" borderId="7" applyNumberFormat="0" applyFill="0" applyAlignment="0" applyProtection="0">
      <alignment vertical="center"/>
    </xf>
    <xf numFmtId="0" fontId="18" fillId="4"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30" fillId="8" borderId="0" applyNumberFormat="0" applyBorder="0" applyAlignment="0" applyProtection="0">
      <alignment vertical="center"/>
    </xf>
    <xf numFmtId="0" fontId="28" fillId="0" borderId="7" applyNumberFormat="0" applyFill="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0" borderId="7" applyNumberFormat="0" applyFill="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9" fillId="21"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1" fillId="7" borderId="8" applyNumberFormat="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29" fillId="21" borderId="0" applyNumberFormat="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29" fillId="9"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30" fillId="8" borderId="0" applyNumberFormat="0" applyBorder="0" applyAlignment="0" applyProtection="0">
      <alignment vertical="center"/>
    </xf>
    <xf numFmtId="0" fontId="18" fillId="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16" fillId="0" borderId="5" applyNumberFormat="0" applyFill="0" applyAlignment="0" applyProtection="0">
      <alignment vertical="center"/>
    </xf>
    <xf numFmtId="0" fontId="30" fillId="11" borderId="0" applyNumberFormat="0" applyBorder="0" applyAlignment="0" applyProtection="0">
      <alignment vertical="center"/>
    </xf>
    <xf numFmtId="0" fontId="16" fillId="0" borderId="5" applyNumberFormat="0" applyFill="0" applyAlignment="0" applyProtection="0">
      <alignment vertical="center"/>
    </xf>
    <xf numFmtId="0" fontId="30" fillId="11" borderId="0" applyNumberFormat="0" applyBorder="0" applyAlignment="0" applyProtection="0">
      <alignment vertical="center"/>
    </xf>
    <xf numFmtId="0" fontId="16" fillId="0" borderId="5" applyNumberFormat="0" applyFill="0" applyAlignment="0" applyProtection="0">
      <alignment vertical="center"/>
    </xf>
    <xf numFmtId="0" fontId="30" fillId="11" borderId="0" applyNumberFormat="0" applyBorder="0" applyAlignment="0" applyProtection="0">
      <alignment vertical="center"/>
    </xf>
    <xf numFmtId="0" fontId="16" fillId="0" borderId="5" applyNumberFormat="0" applyFill="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2" fillId="16" borderId="11" applyNumberFormat="0" applyAlignment="0" applyProtection="0">
      <alignment vertical="center"/>
    </xf>
    <xf numFmtId="0" fontId="13" fillId="0" borderId="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2" fillId="16" borderId="11" applyNumberFormat="0" applyAlignment="0" applyProtection="0">
      <alignment vertical="center"/>
    </xf>
    <xf numFmtId="0" fontId="31" fillId="0" borderId="0">
      <alignment vertical="center"/>
      <protection locked="0"/>
    </xf>
    <xf numFmtId="0" fontId="14" fillId="0" borderId="0" applyNumberFormat="0" applyFill="0" applyBorder="0" applyAlignment="0" applyProtection="0">
      <alignment vertical="center"/>
    </xf>
    <xf numFmtId="0" fontId="30" fillId="11" borderId="0" applyNumberFormat="0" applyBorder="0" applyAlignment="0" applyProtection="0">
      <alignment vertical="center"/>
    </xf>
    <xf numFmtId="0" fontId="29" fillId="18"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0" borderId="0">
      <alignment vertical="center"/>
    </xf>
    <xf numFmtId="0" fontId="31" fillId="0" borderId="0">
      <alignment vertical="center"/>
      <protection locked="0"/>
    </xf>
    <xf numFmtId="0" fontId="30" fillId="11" borderId="0" applyNumberFormat="0" applyBorder="0" applyAlignment="0" applyProtection="0">
      <alignment vertical="center"/>
    </xf>
    <xf numFmtId="0" fontId="21" fillId="7" borderId="8" applyNumberFormat="0" applyAlignment="0" applyProtection="0">
      <alignment vertical="center"/>
    </xf>
    <xf numFmtId="0" fontId="30" fillId="11"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4"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28" fillId="0" borderId="7" applyNumberFormat="0" applyFill="0" applyAlignment="0" applyProtection="0">
      <alignment vertical="center"/>
    </xf>
    <xf numFmtId="0" fontId="13" fillId="0" borderId="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1" fillId="0" borderId="0">
      <alignment vertical="center"/>
      <protection locked="0"/>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18" fillId="4"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11"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1" fillId="7" borderId="8" applyNumberFormat="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21"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13" fillId="0" borderId="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16" fillId="0" borderId="5" applyNumberFormat="0" applyFill="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0" borderId="0">
      <alignment vertical="center"/>
      <protection locked="0"/>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4" fillId="0" borderId="10" applyNumberFormat="0" applyFill="0" applyAlignment="0" applyProtection="0">
      <alignment vertical="center"/>
    </xf>
    <xf numFmtId="0" fontId="29" fillId="12"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4" fillId="0" borderId="10" applyNumberFormat="0" applyFill="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4"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4" fillId="0" borderId="10" applyNumberFormat="0" applyFill="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9" borderId="0" applyNumberFormat="0" applyBorder="0" applyAlignment="0" applyProtection="0">
      <alignment vertical="center"/>
    </xf>
    <xf numFmtId="0" fontId="23" fillId="16" borderId="8" applyNumberFormat="0" applyAlignment="0" applyProtection="0">
      <alignment vertical="center"/>
    </xf>
    <xf numFmtId="0" fontId="29" fillId="9" borderId="0" applyNumberFormat="0" applyBorder="0" applyAlignment="0" applyProtection="0">
      <alignment vertical="center"/>
    </xf>
    <xf numFmtId="0" fontId="23" fillId="16" borderId="8" applyNumberForma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1" fillId="7" borderId="8" applyNumberFormat="0" applyAlignment="0" applyProtection="0">
      <alignment vertical="center"/>
    </xf>
    <xf numFmtId="0" fontId="23" fillId="16" borderId="8" applyNumberFormat="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16" fillId="0" borderId="5" applyNumberFormat="0" applyFill="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16" fillId="0" borderId="5" applyNumberFormat="0" applyFill="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2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13" fillId="0" borderId="0" applyNumberFormat="0" applyFont="0" applyFill="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3" fillId="16" borderId="8" applyNumberFormat="0" applyAlignment="0" applyProtection="0">
      <alignment vertical="center"/>
    </xf>
    <xf numFmtId="0" fontId="17" fillId="0" borderId="6" applyNumberFormat="0" applyFill="0" applyAlignment="0" applyProtection="0">
      <alignment vertical="center"/>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31" fillId="0" borderId="0">
      <alignment vertical="center"/>
      <protection locked="0"/>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29" fillId="10" borderId="0" applyNumberFormat="0" applyBorder="0" applyAlignment="0" applyProtection="0">
      <alignment vertical="center"/>
    </xf>
    <xf numFmtId="0" fontId="23" fillId="16" borderId="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15" fillId="0" borderId="4"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7" fillId="0" borderId="0" applyNumberFormat="0" applyFill="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29" fillId="13" borderId="0" applyNumberFormat="0" applyBorder="0" applyAlignment="0" applyProtection="0">
      <alignment vertical="center"/>
    </xf>
    <xf numFmtId="0" fontId="25" fillId="17" borderId="9" applyNumberFormat="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5" fillId="17" borderId="9" applyNumberFormat="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8" borderId="0" applyNumberFormat="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23" fillId="16" borderId="8" applyNumberFormat="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1" fillId="7" borderId="8" applyNumberFormat="0" applyAlignment="0" applyProtection="0">
      <alignment vertical="center"/>
    </xf>
    <xf numFmtId="0" fontId="29" fillId="13" borderId="0" applyNumberFormat="0" applyBorder="0" applyAlignment="0" applyProtection="0">
      <alignment vertical="center"/>
    </xf>
    <xf numFmtId="0" fontId="25" fillId="17" borderId="9" applyNumberFormat="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3" fillId="0" borderId="0" applyNumberFormat="0" applyFont="0" applyFill="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25" fillId="17" borderId="9" applyNumberFormat="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3" fillId="0" borderId="0">
      <alignment vertical="center"/>
    </xf>
    <xf numFmtId="0" fontId="29" fillId="14" borderId="0" applyNumberFormat="0" applyBorder="0" applyAlignment="0" applyProtection="0">
      <alignment vertical="center"/>
    </xf>
    <xf numFmtId="0" fontId="20" fillId="22" borderId="0" applyNumberFormat="0" applyBorder="0" applyAlignment="0" applyProtection="0">
      <alignment vertical="center"/>
    </xf>
    <xf numFmtId="0" fontId="29" fillId="14" borderId="0" applyNumberFormat="0" applyBorder="0" applyAlignment="0" applyProtection="0">
      <alignment vertical="center"/>
    </xf>
    <xf numFmtId="0" fontId="20" fillId="22" borderId="0" applyNumberFormat="0" applyBorder="0" applyAlignment="0" applyProtection="0">
      <alignment vertical="center"/>
    </xf>
    <xf numFmtId="0" fontId="29" fillId="14" borderId="0" applyNumberFormat="0" applyBorder="0" applyAlignment="0" applyProtection="0">
      <alignment vertical="center"/>
    </xf>
    <xf numFmtId="0" fontId="20" fillId="22" borderId="0" applyNumberFormat="0" applyBorder="0" applyAlignment="0" applyProtection="0">
      <alignment vertical="center"/>
    </xf>
    <xf numFmtId="0" fontId="29" fillId="14" borderId="0" applyNumberFormat="0" applyBorder="0" applyAlignment="0" applyProtection="0">
      <alignment vertical="center"/>
    </xf>
    <xf numFmtId="0" fontId="20" fillId="22"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16" fillId="0" borderId="5"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5" fillId="17" borderId="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5" fillId="0" borderId="4"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6"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0" borderId="7" applyNumberFormat="0" applyFill="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7"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16" fillId="0" borderId="5" applyNumberFormat="0" applyFill="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17"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29" fillId="20" borderId="0" applyNumberFormat="0" applyBorder="0" applyAlignment="0" applyProtection="0">
      <alignment vertical="center"/>
    </xf>
    <xf numFmtId="0" fontId="29" fillId="15" borderId="0" applyNumberFormat="0" applyBorder="0" applyAlignment="0" applyProtection="0">
      <alignment vertical="center"/>
    </xf>
    <xf numFmtId="0" fontId="17"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5" fillId="17" borderId="9"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3"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0" fillId="22" borderId="0" applyNumberFormat="0" applyBorder="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31" fillId="0" borderId="0">
      <alignment vertical="center"/>
      <protection locked="0"/>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23" fillId="16" borderId="8"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9" fillId="18" borderId="0" applyNumberFormat="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3" fillId="0" borderId="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27" fillId="0" borderId="0" applyNumberFormat="0" applyFill="0" applyBorder="0" applyAlignment="0" applyProtection="0">
      <alignment vertical="center"/>
    </xf>
    <xf numFmtId="0" fontId="13" fillId="0" borderId="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0" borderId="0" applyNumberFormat="0" applyFont="0" applyFill="0" applyBorder="0" applyAlignment="0" applyProtection="0">
      <alignment vertical="center"/>
    </xf>
    <xf numFmtId="0" fontId="15" fillId="0" borderId="4" applyNumberFormat="0" applyFill="0" applyAlignment="0" applyProtection="0">
      <alignment vertical="center"/>
    </xf>
    <xf numFmtId="0" fontId="13" fillId="0" borderId="0" applyNumberFormat="0" applyFont="0" applyFill="0" applyBorder="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7" fillId="0" borderId="0" applyNumberFormat="0" applyFill="0" applyBorder="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3" fillId="0" borderId="0" applyNumberFormat="0" applyFont="0" applyFill="0" applyBorder="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25" fillId="17" borderId="9" applyNumberFormat="0" applyAlignment="0" applyProtection="0">
      <alignment vertical="center"/>
    </xf>
    <xf numFmtId="0" fontId="15" fillId="0" borderId="4" applyNumberFormat="0" applyFill="0" applyAlignment="0" applyProtection="0">
      <alignment vertical="center"/>
    </xf>
    <xf numFmtId="0" fontId="25" fillId="17" borderId="9" applyNumberFormat="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25" fillId="17" borderId="9" applyNumberFormat="0" applyAlignment="0" applyProtection="0">
      <alignment vertical="center"/>
    </xf>
    <xf numFmtId="0" fontId="15" fillId="0" borderId="4" applyNumberFormat="0" applyFill="0" applyAlignment="0" applyProtection="0">
      <alignment vertical="center"/>
    </xf>
    <xf numFmtId="0" fontId="29" fillId="20" borderId="0" applyNumberFormat="0" applyBorder="0" applyAlignment="0" applyProtection="0">
      <alignment vertical="center"/>
    </xf>
    <xf numFmtId="0" fontId="25" fillId="17" borderId="9" applyNumberFormat="0" applyAlignment="0" applyProtection="0">
      <alignment vertical="center"/>
    </xf>
    <xf numFmtId="0" fontId="15" fillId="0" borderId="4" applyNumberFormat="0" applyFill="0" applyAlignment="0" applyProtection="0">
      <alignment vertical="center"/>
    </xf>
    <xf numFmtId="0" fontId="22" fillId="16" borderId="11" applyNumberFormat="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13" fillId="0" borderId="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3" fillId="0" borderId="0">
      <alignment vertical="center"/>
    </xf>
    <xf numFmtId="0" fontId="16" fillId="0" borderId="5" applyNumberFormat="0" applyFill="0" applyAlignment="0" applyProtection="0">
      <alignment vertical="center"/>
    </xf>
    <xf numFmtId="0" fontId="13" fillId="0" borderId="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27" fillId="0" borderId="0" applyNumberFormat="0" applyFill="0" applyBorder="0" applyAlignment="0" applyProtection="0">
      <alignment vertical="center"/>
    </xf>
    <xf numFmtId="0" fontId="16" fillId="0" borderId="5" applyNumberFormat="0" applyFill="0" applyAlignment="0" applyProtection="0">
      <alignment vertical="center"/>
    </xf>
    <xf numFmtId="0" fontId="24" fillId="0" borderId="10" applyNumberFormat="0" applyFill="0" applyAlignment="0" applyProtection="0">
      <alignment vertical="center"/>
    </xf>
    <xf numFmtId="0" fontId="27" fillId="0" borderId="0" applyNumberFormat="0" applyFill="0" applyBorder="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9" fillId="3" borderId="0" applyNumberFormat="0" applyBorder="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25" fillId="17" borderId="9" applyNumberFormat="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3" fillId="0" borderId="0" applyNumberFormat="0" applyFont="0" applyFill="0" applyBorder="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27" fillId="0" borderId="0" applyNumberFormat="0" applyFill="0" applyBorder="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9" fillId="3" borderId="0" applyNumberFormat="0" applyBorder="0" applyAlignment="0" applyProtection="0">
      <alignment vertical="center"/>
    </xf>
    <xf numFmtId="0" fontId="16" fillId="0" borderId="5" applyNumberFormat="0" applyFill="0" applyAlignment="0" applyProtection="0">
      <alignment vertical="center"/>
    </xf>
    <xf numFmtId="0" fontId="22" fillId="16" borderId="11" applyNumberFormat="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16" fillId="0" borderId="5" applyNumberFormat="0" applyFill="0" applyAlignment="0" applyProtection="0">
      <alignment vertical="center"/>
    </xf>
    <xf numFmtId="0" fontId="28" fillId="0" borderId="7" applyNumberFormat="0" applyFill="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8" borderId="0" applyNumberFormat="0" applyBorder="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29" fillId="18" borderId="0" applyNumberFormat="0" applyBorder="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4"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6"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3" fillId="16" borderId="8" applyNumberFormat="0" applyAlignment="0" applyProtection="0">
      <alignment vertical="center"/>
    </xf>
    <xf numFmtId="0" fontId="17" fillId="0" borderId="6" applyNumberFormat="0" applyFill="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17" fillId="0" borderId="6" applyNumberFormat="0" applyFill="0" applyAlignment="0" applyProtection="0">
      <alignment vertical="center"/>
    </xf>
    <xf numFmtId="0" fontId="20" fillId="22" borderId="0" applyNumberFormat="0" applyBorder="0" applyAlignment="0" applyProtection="0">
      <alignment vertical="center"/>
    </xf>
    <xf numFmtId="0" fontId="23" fillId="16" borderId="8" applyNumberFormat="0" applyAlignment="0" applyProtection="0">
      <alignment vertical="center"/>
    </xf>
    <xf numFmtId="0" fontId="17" fillId="0" borderId="6" applyNumberFormat="0" applyFill="0" applyAlignment="0" applyProtection="0">
      <alignment vertical="center"/>
    </xf>
    <xf numFmtId="0" fontId="20" fillId="22" borderId="0" applyNumberFormat="0" applyBorder="0" applyAlignment="0" applyProtection="0">
      <alignment vertical="center"/>
    </xf>
    <xf numFmtId="0" fontId="17" fillId="0" borderId="6" applyNumberFormat="0" applyFill="0" applyAlignment="0" applyProtection="0">
      <alignment vertical="center"/>
    </xf>
    <xf numFmtId="0" fontId="20" fillId="22" borderId="0" applyNumberFormat="0" applyBorder="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31" fillId="0" borderId="0">
      <alignment vertical="center"/>
      <protection locked="0"/>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9" fillId="13"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5" fillId="17" borderId="9" applyNumberFormat="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13"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16" borderId="11" applyNumberFormat="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17" fillId="0" borderId="0" applyNumberFormat="0" applyFill="0" applyBorder="0" applyAlignment="0" applyProtection="0">
      <alignment vertical="center"/>
    </xf>
    <xf numFmtId="0" fontId="29" fillId="1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13" borderId="0" applyNumberFormat="0" applyBorder="0" applyAlignment="0" applyProtection="0">
      <alignment vertical="center"/>
    </xf>
    <xf numFmtId="0" fontId="17" fillId="0" borderId="0" applyNumberFormat="0" applyFill="0" applyBorder="0" applyAlignment="0" applyProtection="0">
      <alignment vertical="center"/>
    </xf>
    <xf numFmtId="0" fontId="22" fillId="1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16" borderId="11" applyNumberFormat="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30" fillId="0" borderId="0">
      <alignment vertical="center"/>
    </xf>
    <xf numFmtId="0" fontId="14" fillId="0" borderId="0" applyNumberFormat="0" applyFill="0" applyBorder="0" applyAlignment="0" applyProtection="0">
      <alignment vertical="center"/>
    </xf>
    <xf numFmtId="0" fontId="29" fillId="20"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22" fillId="16" borderId="11" applyNumberFormat="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29" fillId="19" borderId="0" applyNumberFormat="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4" fillId="0" borderId="0" applyNumberFormat="0" applyFill="0" applyBorder="0" applyAlignment="0" applyProtection="0">
      <alignment vertical="center"/>
    </xf>
    <xf numFmtId="0" fontId="21" fillId="7" borderId="8"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0" fillId="0" borderId="0">
      <alignment vertical="center"/>
      <protection locked="0"/>
    </xf>
    <xf numFmtId="0" fontId="14" fillId="0" borderId="0" applyNumberFormat="0" applyFill="0" applyBorder="0" applyAlignment="0" applyProtection="0">
      <alignment vertical="center"/>
    </xf>
    <xf numFmtId="0" fontId="30" fillId="0" borderId="0">
      <alignment vertical="center"/>
      <protection locked="0"/>
    </xf>
    <xf numFmtId="0" fontId="14" fillId="0" borderId="0" applyNumberFormat="0" applyFill="0" applyBorder="0" applyAlignment="0" applyProtection="0">
      <alignment vertical="center"/>
    </xf>
    <xf numFmtId="0" fontId="30" fillId="0" borderId="0">
      <alignment vertical="center"/>
      <protection locked="0"/>
    </xf>
    <xf numFmtId="0" fontId="14" fillId="0" borderId="0" applyNumberFormat="0" applyFill="0" applyBorder="0" applyAlignment="0" applyProtection="0">
      <alignment vertical="center"/>
    </xf>
    <xf numFmtId="0" fontId="30" fillId="0" borderId="0">
      <alignment vertical="center"/>
      <protection locked="0"/>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9" fillId="2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0" fillId="22"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5" fillId="17" borderId="9" applyNumberFormat="0" applyAlignment="0" applyProtection="0">
      <alignment vertical="center"/>
    </xf>
    <xf numFmtId="0" fontId="13" fillId="0" borderId="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3" fillId="0" borderId="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pplyNumberFormat="0" applyFont="0" applyFill="0" applyBorder="0" applyAlignment="0" applyProtection="0">
      <alignment vertical="center"/>
    </xf>
    <xf numFmtId="0" fontId="13" fillId="0" borderId="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23" fillId="16" borderId="8" applyNumberForma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1" fillId="0" borderId="0">
      <alignment vertical="center"/>
      <protection locked="0"/>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3" fillId="0" borderId="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9" fillId="21"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27"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pplyNumberFormat="0" applyFon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4" fillId="0" borderId="10" applyNumberFormat="0" applyFill="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3" fillId="0" borderId="0">
      <alignment vertical="center"/>
    </xf>
    <xf numFmtId="0" fontId="29" fillId="13"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14" borderId="0" applyNumberFormat="0" applyBorder="0" applyAlignment="0" applyProtection="0">
      <alignment vertical="center"/>
    </xf>
    <xf numFmtId="0" fontId="13" fillId="0" borderId="0">
      <alignment vertical="center"/>
    </xf>
    <xf numFmtId="0" fontId="13" fillId="0" borderId="0">
      <alignment vertical="center"/>
    </xf>
    <xf numFmtId="0" fontId="24" fillId="0" borderId="10" applyNumberFormat="0" applyFill="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8" fillId="4" borderId="0" applyNumberFormat="0" applyBorder="0" applyAlignment="0" applyProtection="0">
      <alignment vertical="center"/>
    </xf>
    <xf numFmtId="0" fontId="13" fillId="0" borderId="0">
      <alignment vertical="center"/>
    </xf>
    <xf numFmtId="0" fontId="29" fillId="21" borderId="0" applyNumberFormat="0" applyBorder="0" applyAlignment="0" applyProtection="0">
      <alignment vertical="center"/>
    </xf>
    <xf numFmtId="0" fontId="31" fillId="0" borderId="0">
      <alignment vertical="center"/>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21" borderId="0" applyNumberFormat="0" applyBorder="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13" fillId="0" borderId="0">
      <alignment vertical="center"/>
    </xf>
    <xf numFmtId="0" fontId="20" fillId="22" borderId="0" applyNumberFormat="0" applyBorder="0" applyAlignment="0" applyProtection="0">
      <alignment vertical="center"/>
    </xf>
    <xf numFmtId="0" fontId="29" fillId="21"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9" fillId="18" borderId="0" applyNumberFormat="0" applyBorder="0" applyAlignment="0" applyProtection="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9" fillId="20" borderId="0" applyNumberFormat="0" applyBorder="0" applyAlignment="0" applyProtection="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5" fillId="17" borderId="9" applyNumberFormat="0" applyAlignment="0" applyProtection="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2" fillId="16" borderId="11" applyNumberFormat="0" applyAlignment="0" applyProtection="0">
      <alignment vertical="center"/>
    </xf>
    <xf numFmtId="0" fontId="24" fillId="0" borderId="10" applyNumberFormat="0" applyFill="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22" fillId="16" borderId="11" applyNumberFormat="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1" fillId="7" borderId="8" applyNumberFormat="0" applyAlignment="0" applyProtection="0">
      <alignment vertical="center"/>
    </xf>
    <xf numFmtId="0" fontId="22" fillId="16" borderId="11" applyNumberFormat="0" applyAlignment="0" applyProtection="0">
      <alignment vertical="center"/>
    </xf>
    <xf numFmtId="0" fontId="13" fillId="0" borderId="0">
      <alignment vertical="center"/>
    </xf>
    <xf numFmtId="0" fontId="21" fillId="7" borderId="8" applyNumberFormat="0" applyAlignment="0" applyProtection="0">
      <alignment vertical="center"/>
    </xf>
    <xf numFmtId="0" fontId="22" fillId="16" borderId="11" applyNumberFormat="0" applyAlignment="0" applyProtection="0">
      <alignment vertical="center"/>
    </xf>
    <xf numFmtId="0" fontId="13" fillId="0" borderId="0">
      <alignment vertical="center"/>
    </xf>
    <xf numFmtId="0" fontId="21" fillId="7" borderId="8" applyNumberFormat="0" applyAlignment="0" applyProtection="0">
      <alignment vertical="center"/>
    </xf>
    <xf numFmtId="0" fontId="22" fillId="16" borderId="11" applyNumberFormat="0" applyAlignment="0" applyProtection="0">
      <alignment vertical="center"/>
    </xf>
    <xf numFmtId="0" fontId="13" fillId="0" borderId="0">
      <alignment vertical="center"/>
    </xf>
    <xf numFmtId="0" fontId="21" fillId="7" borderId="8" applyNumberFormat="0" applyAlignment="0" applyProtection="0">
      <alignment vertical="center"/>
    </xf>
    <xf numFmtId="0" fontId="13" fillId="0" borderId="0">
      <alignment vertical="center"/>
    </xf>
    <xf numFmtId="0" fontId="21" fillId="7" borderId="8" applyNumberFormat="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31" fillId="0" borderId="0">
      <alignment vertical="center"/>
      <protection locked="0"/>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20" fillId="2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4" fillId="0" borderId="10" applyNumberFormat="0" applyFill="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8" fillId="0" borderId="7" applyNumberFormat="0" applyFill="0" applyAlignment="0" applyProtection="0">
      <alignment vertical="center"/>
    </xf>
    <xf numFmtId="0" fontId="30" fillId="0" borderId="0">
      <alignment vertical="center"/>
      <protection locked="0"/>
    </xf>
    <xf numFmtId="0" fontId="30" fillId="0" borderId="0">
      <alignment vertical="center"/>
      <protection locked="0"/>
    </xf>
    <xf numFmtId="0" fontId="29" fillId="19" borderId="0" applyNumberFormat="0" applyBorder="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6" fillId="0" borderId="0" applyNumberFormat="0" applyFill="0" applyBorder="0" applyAlignment="0" applyProtection="0">
      <alignment vertical="center"/>
    </xf>
    <xf numFmtId="0" fontId="30" fillId="0" borderId="0">
      <alignment vertical="center"/>
      <protection locked="0"/>
    </xf>
    <xf numFmtId="0" fontId="30" fillId="0" borderId="0">
      <alignment vertical="center"/>
      <protection locked="0"/>
    </xf>
    <xf numFmtId="0" fontId="29" fillId="19" borderId="0" applyNumberFormat="0" applyBorder="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9" fillId="14" borderId="0" applyNumberFormat="0" applyBorder="0" applyAlignment="0" applyProtection="0">
      <alignment vertical="center"/>
    </xf>
    <xf numFmtId="0" fontId="30" fillId="0" borderId="0">
      <alignment vertical="center"/>
      <protection locked="0"/>
    </xf>
    <xf numFmtId="0" fontId="30" fillId="0" borderId="0">
      <alignment vertical="center"/>
      <protection locked="0"/>
    </xf>
    <xf numFmtId="0" fontId="30" fillId="0" borderId="0">
      <alignment vertical="center"/>
      <protection locked="0"/>
    </xf>
    <xf numFmtId="0" fontId="29" fillId="21" borderId="0" applyNumberFormat="0" applyBorder="0" applyAlignment="0" applyProtection="0">
      <alignment vertical="center"/>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29" fillId="21" borderId="0" applyNumberFormat="0" applyBorder="0" applyAlignment="0" applyProtection="0">
      <alignment vertical="center"/>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29" fillId="20" borderId="0" applyNumberFormat="0" applyBorder="0" applyAlignment="0" applyProtection="0">
      <alignment vertical="center"/>
    </xf>
    <xf numFmtId="0" fontId="13" fillId="0" borderId="0">
      <alignment vertical="center"/>
    </xf>
    <xf numFmtId="0" fontId="31" fillId="0" borderId="0">
      <alignment vertical="center"/>
      <protection locked="0"/>
    </xf>
    <xf numFmtId="0" fontId="31" fillId="0" borderId="0">
      <alignment vertical="center"/>
      <protection locked="0"/>
    </xf>
    <xf numFmtId="0" fontId="30" fillId="0" borderId="0">
      <alignment vertical="center"/>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22" fillId="16" borderId="11" applyNumberFormat="0" applyAlignment="0" applyProtection="0">
      <alignment vertical="center"/>
    </xf>
    <xf numFmtId="0" fontId="13" fillId="0" borderId="0">
      <alignment vertical="center"/>
    </xf>
    <xf numFmtId="0" fontId="31" fillId="0" borderId="0">
      <alignment vertical="center"/>
      <protection locked="0"/>
    </xf>
    <xf numFmtId="0" fontId="31" fillId="0" borderId="0">
      <alignment vertical="center"/>
      <protection locked="0"/>
    </xf>
    <xf numFmtId="0" fontId="22" fillId="16" borderId="11" applyNumberFormat="0" applyAlignment="0" applyProtection="0">
      <alignment vertical="center"/>
    </xf>
    <xf numFmtId="0" fontId="13" fillId="0" borderId="0">
      <alignment vertical="center"/>
    </xf>
    <xf numFmtId="0" fontId="31" fillId="0" borderId="0">
      <alignment vertical="center"/>
      <protection locked="0"/>
    </xf>
    <xf numFmtId="0" fontId="21" fillId="7" borderId="8" applyNumberFormat="0" applyAlignment="0" applyProtection="0">
      <alignment vertical="center"/>
    </xf>
    <xf numFmtId="0" fontId="29" fillId="14" borderId="0" applyNumberFormat="0" applyBorder="0" applyAlignment="0" applyProtection="0">
      <alignment vertical="center"/>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13" fillId="0" borderId="0">
      <alignment vertical="center"/>
    </xf>
    <xf numFmtId="0" fontId="31" fillId="0" borderId="0">
      <alignment vertical="center"/>
      <protection locked="0"/>
    </xf>
    <xf numFmtId="0" fontId="31" fillId="0" borderId="0">
      <alignment vertical="center"/>
      <protection locked="0"/>
    </xf>
    <xf numFmtId="0" fontId="13" fillId="0" borderId="0">
      <alignment vertical="center"/>
    </xf>
    <xf numFmtId="0" fontId="31" fillId="0" borderId="0">
      <alignment vertical="center"/>
      <protection locked="0"/>
    </xf>
    <xf numFmtId="0" fontId="31" fillId="0" borderId="0">
      <alignment vertical="center"/>
      <protection locked="0"/>
    </xf>
    <xf numFmtId="0" fontId="31" fillId="0" borderId="0">
      <alignment vertical="center"/>
      <protection locked="0"/>
    </xf>
    <xf numFmtId="0" fontId="23" fillId="16" borderId="8" applyNumberFormat="0" applyAlignment="0" applyProtection="0">
      <alignment vertical="center"/>
    </xf>
    <xf numFmtId="0" fontId="13" fillId="0" borderId="0">
      <alignment vertical="center"/>
    </xf>
    <xf numFmtId="0" fontId="13" fillId="0" borderId="0">
      <alignment vertical="center"/>
    </xf>
    <xf numFmtId="0" fontId="22" fillId="16" borderId="11" applyNumberFormat="0" applyAlignment="0" applyProtection="0">
      <alignment vertical="center"/>
    </xf>
    <xf numFmtId="0" fontId="13" fillId="0" borderId="0">
      <alignment vertical="center"/>
    </xf>
    <xf numFmtId="0" fontId="30" fillId="0" borderId="0">
      <alignment vertical="center"/>
    </xf>
    <xf numFmtId="0" fontId="3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29" fillId="13" borderId="0" applyNumberFormat="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21" borderId="0" applyNumberFormat="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3" fillId="0" borderId="0" applyNumberFormat="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4" fillId="0" borderId="10" applyNumberFormat="0" applyFill="0" applyAlignment="0" applyProtection="0">
      <alignment vertical="center"/>
    </xf>
    <xf numFmtId="0" fontId="28" fillId="0" borderId="7" applyNumberFormat="0" applyFill="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1" fillId="7" borderId="8" applyNumberFormat="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9" fillId="20" borderId="0" applyNumberFormat="0" applyBorder="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3" fillId="16" borderId="8" applyNumberFormat="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22" fillId="16" borderId="11"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13" fillId="0" borderId="0" applyNumberFormat="0" applyFont="0" applyFill="0" applyBorder="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0" fillId="22" borderId="0" applyNumberFormat="0" applyBorder="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3" fillId="16" borderId="8"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9" fillId="19" borderId="0" applyNumberFormat="0" applyBorder="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0" fillId="22" borderId="0" applyNumberFormat="0" applyBorder="0" applyAlignment="0" applyProtection="0">
      <alignment vertical="center"/>
    </xf>
    <xf numFmtId="0" fontId="25" fillId="17" borderId="9" applyNumberFormat="0" applyAlignment="0" applyProtection="0">
      <alignment vertical="center"/>
    </xf>
    <xf numFmtId="0" fontId="20" fillId="22" borderId="0" applyNumberFormat="0" applyBorder="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9" fillId="18" borderId="0" applyNumberFormat="0" applyBorder="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5" fillId="17" borderId="9" applyNumberFormat="0" applyAlignment="0" applyProtection="0">
      <alignment vertical="center"/>
    </xf>
    <xf numFmtId="0" fontId="29" fillId="18" borderId="0" applyNumberFormat="0" applyBorder="0" applyAlignment="0" applyProtection="0">
      <alignment vertical="center"/>
    </xf>
    <xf numFmtId="0" fontId="25" fillId="17" borderId="9" applyNumberFormat="0" applyAlignment="0" applyProtection="0">
      <alignment vertical="center"/>
    </xf>
    <xf numFmtId="0" fontId="27"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4" fillId="0" borderId="10"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9" fillId="20" borderId="0" applyNumberFormat="0" applyBorder="0" applyAlignment="0" applyProtection="0">
      <alignment vertical="center"/>
    </xf>
    <xf numFmtId="0" fontId="24" fillId="0" borderId="10" applyNumberFormat="0" applyFill="0" applyAlignment="0" applyProtection="0">
      <alignment vertical="center"/>
    </xf>
    <xf numFmtId="0" fontId="29" fillId="20" borderId="0" applyNumberFormat="0" applyBorder="0" applyAlignment="0" applyProtection="0">
      <alignment vertical="center"/>
    </xf>
    <xf numFmtId="0" fontId="24" fillId="0" borderId="10" applyNumberFormat="0" applyFill="0" applyAlignment="0" applyProtection="0">
      <alignment vertical="center"/>
    </xf>
    <xf numFmtId="0" fontId="29" fillId="20" borderId="0" applyNumberFormat="0" applyBorder="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2" fillId="16" borderId="11" applyNumberFormat="0" applyAlignment="0" applyProtection="0">
      <alignment vertical="center"/>
    </xf>
    <xf numFmtId="0" fontId="29" fillId="18" borderId="0" applyNumberFormat="0" applyBorder="0" applyAlignment="0" applyProtection="0">
      <alignment vertical="center"/>
    </xf>
    <xf numFmtId="0" fontId="22" fillId="16" borderId="11" applyNumberFormat="0" applyAlignment="0" applyProtection="0">
      <alignment vertical="center"/>
    </xf>
    <xf numFmtId="0" fontId="29" fillId="18" borderId="0" applyNumberFormat="0" applyBorder="0" applyAlignment="0" applyProtection="0">
      <alignment vertical="center"/>
    </xf>
    <xf numFmtId="0" fontId="22" fillId="16" borderId="11" applyNumberForma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2" fillId="16" borderId="11" applyNumberFormat="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13" fillId="0" borderId="0" applyNumberFormat="0" applyFont="0" applyFill="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2" fillId="16" borderId="11" applyNumberFormat="0" applyAlignment="0" applyProtection="0">
      <alignment vertical="center"/>
    </xf>
    <xf numFmtId="0" fontId="29" fillId="20" borderId="0" applyNumberFormat="0" applyBorder="0" applyAlignment="0" applyProtection="0">
      <alignment vertical="center"/>
    </xf>
    <xf numFmtId="0" fontId="22" fillId="16" borderId="11" applyNumberFormat="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2" fillId="16" borderId="11" applyNumberFormat="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22" fillId="16" borderId="11" applyNumberFormat="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1" fillId="7" borderId="8"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2" fillId="16" borderId="11"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21" fillId="7" borderId="8" applyNumberFormat="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5" fillId="0" borderId="0">
      <alignment vertical="center"/>
    </xf>
    <xf numFmtId="0" fontId="12" fillId="0" borderId="0"/>
    <xf numFmtId="0" fontId="13" fillId="0" borderId="0">
      <alignment vertical="center"/>
    </xf>
    <xf numFmtId="0" fontId="13" fillId="0" borderId="0">
      <alignment vertical="center"/>
    </xf>
    <xf numFmtId="0" fontId="30" fillId="0" borderId="0">
      <alignment vertical="center"/>
    </xf>
    <xf numFmtId="0" fontId="32" fillId="0" borderId="0">
      <alignment vertical="center"/>
    </xf>
    <xf numFmtId="0" fontId="13" fillId="23" borderId="12" applyNumberFormat="0" applyFont="0" applyAlignment="0" applyProtection="0">
      <alignment vertical="center"/>
    </xf>
    <xf numFmtId="0" fontId="13" fillId="23" borderId="12" applyNumberFormat="0" applyFont="0" applyAlignment="0" applyProtection="0">
      <alignment vertical="center"/>
    </xf>
    <xf numFmtId="0" fontId="30" fillId="23" borderId="12" applyNumberFormat="0" applyFont="0" applyAlignment="0" applyProtection="0">
      <alignment vertical="center"/>
    </xf>
    <xf numFmtId="0" fontId="13" fillId="0" borderId="0">
      <alignment vertical="center"/>
    </xf>
    <xf numFmtId="0" fontId="42" fillId="0" borderId="0" applyNumberFormat="0" applyFill="0" applyBorder="0" applyAlignment="0" applyProtection="0">
      <alignment vertical="center"/>
    </xf>
    <xf numFmtId="0" fontId="40" fillId="13" borderId="0" applyNumberFormat="0" applyBorder="0" applyAlignment="0" applyProtection="0">
      <alignment vertical="center"/>
    </xf>
    <xf numFmtId="0" fontId="34" fillId="0" borderId="0">
      <alignment vertical="center"/>
    </xf>
    <xf numFmtId="0" fontId="34" fillId="3" borderId="0" applyNumberFormat="0" applyBorder="0" applyAlignment="0" applyProtection="0">
      <alignment vertical="center"/>
    </xf>
    <xf numFmtId="0" fontId="34" fillId="2" borderId="0" applyNumberFormat="0" applyBorder="0" applyAlignment="0" applyProtection="0">
      <alignment vertical="center"/>
    </xf>
    <xf numFmtId="0" fontId="34" fillId="4"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40" fillId="18" borderId="0" applyNumberFormat="0" applyBorder="0" applyAlignment="0" applyProtection="0">
      <alignment vertical="center"/>
    </xf>
    <xf numFmtId="0" fontId="34" fillId="7" borderId="0" applyNumberFormat="0" applyBorder="0" applyAlignment="0" applyProtection="0">
      <alignment vertical="center"/>
    </xf>
    <xf numFmtId="0" fontId="45" fillId="0" borderId="10" applyNumberFormat="0" applyFill="0" applyAlignment="0" applyProtection="0">
      <alignment vertical="center"/>
    </xf>
    <xf numFmtId="0" fontId="40" fillId="19"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41" fillId="3"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40" fillId="12" borderId="0" applyNumberFormat="0" applyBorder="0" applyAlignment="0" applyProtection="0">
      <alignment vertical="center"/>
    </xf>
    <xf numFmtId="0" fontId="44" fillId="0" borderId="6" applyNumberFormat="0" applyFill="0" applyAlignment="0" applyProtection="0">
      <alignment vertical="center"/>
    </xf>
    <xf numFmtId="0" fontId="40" fillId="9" borderId="0" applyNumberFormat="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50" fillId="0" borderId="4" applyNumberFormat="0" applyFill="0" applyAlignment="0" applyProtection="0">
      <alignment vertical="center"/>
    </xf>
    <xf numFmtId="0" fontId="43" fillId="0" borderId="5" applyNumberFormat="0" applyFill="0" applyAlignment="0" applyProtection="0">
      <alignment vertical="center"/>
    </xf>
    <xf numFmtId="0" fontId="49" fillId="4" borderId="0" applyNumberFormat="0" applyBorder="0" applyAlignment="0" applyProtection="0">
      <alignment vertical="center"/>
    </xf>
    <xf numFmtId="0" fontId="36" fillId="0" borderId="7" applyNumberFormat="0" applyFill="0" applyAlignment="0" applyProtection="0">
      <alignment vertical="center"/>
    </xf>
    <xf numFmtId="0" fontId="47" fillId="16" borderId="8" applyNumberFormat="0" applyAlignment="0" applyProtection="0">
      <alignment vertical="center"/>
    </xf>
    <xf numFmtId="0" fontId="51" fillId="17" borderId="9" applyNumberFormat="0" applyAlignment="0" applyProtection="0">
      <alignment vertical="center"/>
    </xf>
    <xf numFmtId="0" fontId="52"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14" borderId="0" applyNumberFormat="0" applyBorder="0" applyAlignment="0" applyProtection="0">
      <alignment vertical="center"/>
    </xf>
    <xf numFmtId="0" fontId="40" fillId="21" borderId="0" applyNumberFormat="0" applyBorder="0" applyAlignment="0" applyProtection="0">
      <alignment vertical="center"/>
    </xf>
    <xf numFmtId="0" fontId="53" fillId="22" borderId="0" applyNumberFormat="0" applyBorder="0" applyAlignment="0" applyProtection="0">
      <alignment vertical="center"/>
    </xf>
    <xf numFmtId="0" fontId="34" fillId="23" borderId="12" applyNumberFormat="0" applyFon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12" fillId="0" borderId="0"/>
    <xf numFmtId="0" fontId="1" fillId="0" borderId="0">
      <alignment vertical="center"/>
    </xf>
    <xf numFmtId="0" fontId="6"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50" fillId="0" borderId="4" applyNumberFormat="0" applyFill="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3" borderId="0" applyNumberFormat="0" applyBorder="0" applyAlignment="0" applyProtection="0">
      <alignment vertical="center"/>
    </xf>
    <xf numFmtId="0" fontId="35" fillId="0" borderId="0">
      <alignment vertical="center"/>
    </xf>
    <xf numFmtId="0" fontId="34" fillId="0" borderId="0">
      <alignment vertical="center"/>
    </xf>
    <xf numFmtId="0" fontId="6" fillId="0" borderId="0">
      <alignment vertical="center"/>
    </xf>
    <xf numFmtId="0" fontId="35" fillId="0" borderId="0">
      <alignment vertical="center"/>
    </xf>
    <xf numFmtId="0" fontId="49" fillId="4" borderId="0" applyNumberFormat="0" applyBorder="0" applyAlignment="0" applyProtection="0">
      <alignment vertical="center"/>
    </xf>
    <xf numFmtId="0" fontId="36" fillId="0" borderId="7" applyNumberFormat="0" applyFill="0" applyAlignment="0" applyProtection="0">
      <alignment vertical="center"/>
    </xf>
    <xf numFmtId="0" fontId="47" fillId="16" borderId="8" applyNumberFormat="0" applyAlignment="0" applyProtection="0">
      <alignment vertical="center"/>
    </xf>
    <xf numFmtId="0" fontId="51" fillId="17" borderId="9" applyNumberFormat="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10" applyNumberFormat="0" applyFill="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21" borderId="0" applyNumberFormat="0" applyBorder="0" applyAlignment="0" applyProtection="0">
      <alignment vertical="center"/>
    </xf>
    <xf numFmtId="0" fontId="53" fillId="22" borderId="0" applyNumberFormat="0" applyBorder="0" applyAlignment="0" applyProtection="0">
      <alignment vertical="center"/>
    </xf>
    <xf numFmtId="0" fontId="48" fillId="16" borderId="11" applyNumberFormat="0" applyAlignment="0" applyProtection="0">
      <alignment vertical="center"/>
    </xf>
    <xf numFmtId="0" fontId="46" fillId="7" borderId="8" applyNumberFormat="0" applyAlignment="0" applyProtection="0">
      <alignment vertical="center"/>
    </xf>
    <xf numFmtId="0" fontId="34" fillId="23" borderId="12" applyNumberFormat="0" applyFont="0" applyAlignment="0" applyProtection="0">
      <alignment vertical="center"/>
    </xf>
    <xf numFmtId="0" fontId="12" fillId="0" borderId="0"/>
    <xf numFmtId="0" fontId="6" fillId="0" borderId="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6" borderId="0" applyNumberFormat="0" applyBorder="0" applyAlignment="0" applyProtection="0">
      <alignment vertical="center"/>
    </xf>
    <xf numFmtId="0" fontId="34" fillId="2"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2" borderId="0" applyNumberFormat="0" applyBorder="0" applyAlignment="0" applyProtection="0">
      <alignment vertical="center"/>
    </xf>
    <xf numFmtId="0" fontId="36" fillId="0" borderId="7" applyNumberFormat="0" applyFill="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40" fillId="12" borderId="0" applyNumberFormat="0" applyBorder="0" applyAlignment="0" applyProtection="0">
      <alignment vertical="center"/>
    </xf>
    <xf numFmtId="0" fontId="34" fillId="2"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6" borderId="0" applyNumberFormat="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4" borderId="0" applyNumberFormat="0" applyBorder="0" applyAlignment="0" applyProtection="0">
      <alignment vertical="center"/>
    </xf>
    <xf numFmtId="0" fontId="40" fillId="12" borderId="0" applyNumberFormat="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20"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40" fillId="2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2"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2"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4" fillId="0" borderId="6" applyNumberFormat="0" applyFill="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43" fillId="0" borderId="5" applyNumberFormat="0" applyFill="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5"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43" fillId="0" borderId="5" applyNumberFormat="0" applyFill="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0" fillId="9" borderId="0" applyNumberFormat="0" applyBorder="0" applyAlignment="0" applyProtection="0">
      <alignment vertical="center"/>
    </xf>
    <xf numFmtId="0" fontId="34" fillId="11" borderId="0" applyNumberFormat="0" applyBorder="0" applyAlignment="0" applyProtection="0">
      <alignment vertical="center"/>
    </xf>
    <xf numFmtId="0" fontId="34" fillId="8" borderId="0" applyNumberFormat="0" applyBorder="0" applyAlignment="0" applyProtection="0">
      <alignment vertical="center"/>
    </xf>
    <xf numFmtId="0" fontId="34" fillId="6" borderId="0" applyNumberFormat="0" applyBorder="0" applyAlignment="0" applyProtection="0">
      <alignment vertical="center"/>
    </xf>
    <xf numFmtId="0" fontId="40" fillId="18" borderId="0" applyNumberFormat="0" applyBorder="0" applyAlignment="0" applyProtection="0">
      <alignment vertical="center"/>
    </xf>
    <xf numFmtId="0" fontId="34" fillId="3" borderId="0" applyNumberFormat="0" applyBorder="0" applyAlignment="0" applyProtection="0">
      <alignment vertical="center"/>
    </xf>
    <xf numFmtId="0" fontId="34" fillId="2"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10" borderId="0" applyNumberFormat="0" applyBorder="0" applyAlignment="0" applyProtection="0">
      <alignment vertical="center"/>
    </xf>
    <xf numFmtId="0" fontId="34" fillId="2" borderId="0" applyNumberFormat="0" applyBorder="0" applyAlignment="0" applyProtection="0">
      <alignment vertical="center"/>
    </xf>
    <xf numFmtId="0" fontId="34" fillId="6" borderId="0" applyNumberFormat="0" applyBorder="0" applyAlignment="0" applyProtection="0">
      <alignment vertical="center"/>
    </xf>
    <xf numFmtId="0" fontId="34" fillId="2"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2" borderId="0" applyNumberFormat="0" applyBorder="0" applyAlignment="0" applyProtection="0">
      <alignment vertical="center"/>
    </xf>
    <xf numFmtId="0" fontId="41" fillId="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4" borderId="0" applyNumberFormat="0" applyBorder="0" applyAlignment="0" applyProtection="0">
      <alignment vertical="center"/>
    </xf>
    <xf numFmtId="0" fontId="34" fillId="2"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34" fillId="2" borderId="0" applyNumberFormat="0" applyBorder="0" applyAlignment="0" applyProtection="0">
      <alignment vertical="center"/>
    </xf>
    <xf numFmtId="0" fontId="6" fillId="0" borderId="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3" fillId="0" borderId="5" applyNumberFormat="0" applyFill="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0" fillId="13" borderId="0" applyNumberFormat="0" applyBorder="0" applyAlignment="0" applyProtection="0">
      <alignment vertical="center"/>
    </xf>
    <xf numFmtId="0" fontId="34" fillId="2" borderId="0" applyNumberFormat="0" applyBorder="0" applyAlignment="0" applyProtection="0">
      <alignment vertical="center"/>
    </xf>
    <xf numFmtId="0" fontId="34" fillId="7"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34" fillId="7"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6" borderId="0" applyNumberFormat="0" applyBorder="0" applyAlignment="0" applyProtection="0">
      <alignment vertical="center"/>
    </xf>
    <xf numFmtId="0" fontId="40" fillId="10"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4"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9"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49" fillId="4" borderId="0" applyNumberFormat="0" applyBorder="0" applyAlignment="0" applyProtection="0">
      <alignment vertical="center"/>
    </xf>
    <xf numFmtId="0" fontId="34" fillId="5" borderId="0" applyNumberFormat="0" applyBorder="0" applyAlignment="0" applyProtection="0">
      <alignment vertical="center"/>
    </xf>
    <xf numFmtId="0" fontId="34" fillId="2" borderId="0" applyNumberFormat="0" applyBorder="0" applyAlignment="0" applyProtection="0">
      <alignment vertical="center"/>
    </xf>
    <xf numFmtId="0" fontId="34" fillId="4"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4" fillId="0" borderId="6" applyNumberFormat="0" applyFill="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50" fillId="0" borderId="4" applyNumberFormat="0" applyFill="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4" fillId="0" borderId="6" applyNumberFormat="0" applyFill="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6" fillId="0" borderId="0">
      <alignment vertical="center"/>
    </xf>
    <xf numFmtId="0" fontId="44" fillId="0" borderId="6" applyNumberFormat="0" applyFill="0" applyAlignment="0" applyProtection="0">
      <alignment vertical="center"/>
    </xf>
    <xf numFmtId="0" fontId="34" fillId="3" borderId="0" applyNumberFormat="0" applyBorder="0" applyAlignment="0" applyProtection="0">
      <alignment vertical="center"/>
    </xf>
    <xf numFmtId="0" fontId="34" fillId="7" borderId="0" applyNumberFormat="0" applyBorder="0" applyAlignment="0" applyProtection="0">
      <alignment vertical="center"/>
    </xf>
    <xf numFmtId="0" fontId="44" fillId="0" borderId="6" applyNumberFormat="0" applyFill="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44" fillId="0" borderId="6" applyNumberFormat="0" applyFill="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8" fillId="16" borderId="11" applyNumberFormat="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0" fillId="19" borderId="0" applyNumberFormat="0" applyBorder="0" applyAlignment="0" applyProtection="0">
      <alignment vertical="center"/>
    </xf>
    <xf numFmtId="0" fontId="34" fillId="5"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40" fillId="19"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51" fillId="17" borderId="9" applyNumberFormat="0" applyAlignment="0" applyProtection="0">
      <alignment vertical="center"/>
    </xf>
    <xf numFmtId="0" fontId="34" fillId="10"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40" fillId="19" borderId="0" applyNumberFormat="0" applyBorder="0" applyAlignment="0" applyProtection="0">
      <alignment vertical="center"/>
    </xf>
    <xf numFmtId="0" fontId="34" fillId="6" borderId="0" applyNumberFormat="0" applyBorder="0" applyAlignment="0" applyProtection="0">
      <alignment vertical="center"/>
    </xf>
    <xf numFmtId="0" fontId="34" fillId="3" borderId="0" applyNumberFormat="0" applyBorder="0" applyAlignment="0" applyProtection="0">
      <alignment vertical="center"/>
    </xf>
    <xf numFmtId="0" fontId="45" fillId="0" borderId="10" applyNumberFormat="0" applyFill="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40" fillId="18" borderId="0" applyNumberFormat="0" applyBorder="0" applyAlignment="0" applyProtection="0">
      <alignment vertical="center"/>
    </xf>
    <xf numFmtId="0" fontId="34" fillId="3" borderId="0" applyNumberFormat="0" applyBorder="0" applyAlignment="0" applyProtection="0">
      <alignment vertical="center"/>
    </xf>
    <xf numFmtId="0" fontId="40" fillId="18"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0" fillId="13" borderId="0" applyNumberFormat="0" applyBorder="0" applyAlignment="0" applyProtection="0">
      <alignment vertical="center"/>
    </xf>
    <xf numFmtId="0" fontId="34" fillId="3" borderId="0" applyNumberFormat="0" applyBorder="0" applyAlignment="0" applyProtection="0">
      <alignment vertical="center"/>
    </xf>
    <xf numFmtId="0" fontId="36" fillId="0" borderId="7" applyNumberFormat="0" applyFill="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40" fillId="18"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0" fillId="19"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34" fillId="6" borderId="0" applyNumberFormat="0" applyBorder="0" applyAlignment="0" applyProtection="0">
      <alignment vertical="center"/>
    </xf>
    <xf numFmtId="0" fontId="40" fillId="18"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34" fillId="3"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0" fontId="51" fillId="17" borderId="9" applyNumberFormat="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48" fillId="16" borderId="11" applyNumberFormat="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34" fillId="4" borderId="0" applyNumberFormat="0" applyBorder="0" applyAlignment="0" applyProtection="0">
      <alignment vertical="center"/>
    </xf>
    <xf numFmtId="0" fontId="40" fillId="13"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43" fillId="0" borderId="5" applyNumberFormat="0" applyFill="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8" fillId="16" borderId="11" applyNumberFormat="0" applyAlignment="0" applyProtection="0">
      <alignment vertical="center"/>
    </xf>
    <xf numFmtId="0" fontId="34" fillId="4" borderId="0" applyNumberFormat="0" applyBorder="0" applyAlignment="0" applyProtection="0">
      <alignment vertical="center"/>
    </xf>
    <xf numFmtId="0" fontId="40" fillId="12"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3" borderId="0" applyNumberFormat="0" applyBorder="0" applyAlignment="0" applyProtection="0">
      <alignment vertical="center"/>
    </xf>
    <xf numFmtId="0" fontId="40" fillId="12" borderId="0" applyNumberFormat="0" applyBorder="0" applyAlignment="0" applyProtection="0">
      <alignment vertical="center"/>
    </xf>
    <xf numFmtId="0" fontId="34" fillId="3"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0" borderId="0">
      <alignment vertical="center"/>
      <protection locked="0"/>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6" fillId="0" borderId="0" applyNumberFormat="0" applyFont="0" applyFill="0" applyBorder="0" applyAlignment="0" applyProtection="0">
      <alignment vertical="center"/>
    </xf>
    <xf numFmtId="0" fontId="46" fillId="7" borderId="8" applyNumberFormat="0" applyAlignment="0" applyProtection="0">
      <alignment vertical="center"/>
    </xf>
    <xf numFmtId="0" fontId="47" fillId="16" borderId="8" applyNumberFormat="0" applyAlignment="0" applyProtection="0">
      <alignment vertical="center"/>
    </xf>
    <xf numFmtId="0" fontId="40" fillId="9"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4"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11" borderId="0" applyNumberFormat="0" applyBorder="0" applyAlignment="0" applyProtection="0">
      <alignment vertical="center"/>
    </xf>
    <xf numFmtId="0" fontId="34" fillId="4" borderId="0" applyNumberFormat="0" applyBorder="0" applyAlignment="0" applyProtection="0">
      <alignment vertical="center"/>
    </xf>
    <xf numFmtId="0" fontId="46" fillId="7" borderId="8" applyNumberFormat="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8" fillId="0" borderId="0">
      <alignment vertical="center"/>
      <protection locked="0"/>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7" borderId="0" applyNumberFormat="0" applyBorder="0" applyAlignment="0" applyProtection="0">
      <alignment vertical="center"/>
    </xf>
    <xf numFmtId="0" fontId="36" fillId="0" borderId="7" applyNumberFormat="0" applyFill="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6" fillId="0" borderId="7" applyNumberFormat="0" applyFill="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7" borderId="0" applyNumberFormat="0" applyBorder="0" applyAlignment="0" applyProtection="0">
      <alignment vertical="center"/>
    </xf>
    <xf numFmtId="0" fontId="36" fillId="0" borderId="7" applyNumberFormat="0" applyFill="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49" fillId="4" borderId="0" applyNumberFormat="0" applyBorder="0" applyAlignment="0" applyProtection="0">
      <alignment vertical="center"/>
    </xf>
    <xf numFmtId="0" fontId="34" fillId="7"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34" fillId="7"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45" fillId="0" borderId="10" applyNumberFormat="0" applyFill="0" applyAlignment="0" applyProtection="0">
      <alignment vertical="center"/>
    </xf>
    <xf numFmtId="0" fontId="40" fillId="12" borderId="0" applyNumberFormat="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4" borderId="0" applyNumberFormat="0" applyBorder="0" applyAlignment="0" applyProtection="0">
      <alignment vertical="center"/>
    </xf>
    <xf numFmtId="0" fontId="52" fillId="0" borderId="0" applyNumberFormat="0" applyFill="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40" fillId="19" borderId="0" applyNumberFormat="0" applyBorder="0" applyAlignment="0" applyProtection="0">
      <alignment vertical="center"/>
    </xf>
    <xf numFmtId="0" fontId="34" fillId="0" borderId="0">
      <alignment vertical="center"/>
      <protection locked="0"/>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40" fillId="1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40" fillId="12"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0" borderId="0">
      <alignment vertical="center"/>
      <protection locked="0"/>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9"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34" fillId="0" borderId="0">
      <alignment vertical="center"/>
      <protection locked="0"/>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0" borderId="0">
      <alignment vertical="center"/>
      <protection locked="0"/>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40" fillId="19" borderId="0" applyNumberFormat="0" applyBorder="0" applyAlignment="0" applyProtection="0">
      <alignment vertical="center"/>
    </xf>
    <xf numFmtId="0" fontId="34" fillId="0" borderId="0">
      <alignment vertical="center"/>
      <protection locked="0"/>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 fillId="0" borderId="0">
      <alignment vertical="center"/>
    </xf>
    <xf numFmtId="0" fontId="34" fillId="8" borderId="0" applyNumberFormat="0" applyBorder="0" applyAlignment="0" applyProtection="0">
      <alignment vertical="center"/>
    </xf>
    <xf numFmtId="0" fontId="34" fillId="5" borderId="0" applyNumberFormat="0" applyBorder="0" applyAlignment="0" applyProtection="0">
      <alignment vertical="center"/>
    </xf>
    <xf numFmtId="0" fontId="34" fillId="0" borderId="0">
      <alignment vertical="center"/>
      <protection locked="0"/>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5" borderId="0" applyNumberFormat="0" applyBorder="0" applyAlignment="0" applyProtection="0">
      <alignment vertical="center"/>
    </xf>
    <xf numFmtId="0" fontId="34" fillId="7" borderId="0" applyNumberFormat="0" applyBorder="0" applyAlignment="0" applyProtection="0">
      <alignment vertical="center"/>
    </xf>
    <xf numFmtId="0" fontId="52"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34" fillId="0" borderId="0">
      <alignment vertical="center"/>
      <protection locked="0"/>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19" borderId="0" applyNumberFormat="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19" borderId="0" applyNumberFormat="0" applyBorder="0" applyAlignment="0" applyProtection="0">
      <alignment vertical="center"/>
    </xf>
    <xf numFmtId="0" fontId="34" fillId="5" borderId="0" applyNumberFormat="0" applyBorder="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6" borderId="0" applyNumberFormat="0" applyBorder="0" applyAlignment="0" applyProtection="0">
      <alignment vertical="center"/>
    </xf>
    <xf numFmtId="0" fontId="40" fillId="9" borderId="0" applyNumberFormat="0" applyBorder="0" applyAlignment="0" applyProtection="0">
      <alignment vertical="center"/>
    </xf>
    <xf numFmtId="0" fontId="34" fillId="6" borderId="0" applyNumberFormat="0" applyBorder="0" applyAlignment="0" applyProtection="0">
      <alignment vertical="center"/>
    </xf>
    <xf numFmtId="0" fontId="43" fillId="0" borderId="5" applyNumberFormat="0" applyFill="0" applyAlignment="0" applyProtection="0">
      <alignment vertical="center"/>
    </xf>
    <xf numFmtId="0" fontId="34" fillId="6" borderId="0" applyNumberFormat="0" applyBorder="0" applyAlignment="0" applyProtection="0">
      <alignment vertical="center"/>
    </xf>
    <xf numFmtId="0" fontId="43" fillId="0" borderId="5" applyNumberFormat="0" applyFill="0" applyAlignment="0" applyProtection="0">
      <alignment vertical="center"/>
    </xf>
    <xf numFmtId="0" fontId="34" fillId="6" borderId="0" applyNumberFormat="0" applyBorder="0" applyAlignment="0" applyProtection="0">
      <alignment vertical="center"/>
    </xf>
    <xf numFmtId="0" fontId="43" fillId="0" borderId="5" applyNumberFormat="0" applyFill="0" applyAlignment="0" applyProtection="0">
      <alignment vertical="center"/>
    </xf>
    <xf numFmtId="0" fontId="34" fillId="6" borderId="0" applyNumberFormat="0" applyBorder="0" applyAlignment="0" applyProtection="0">
      <alignment vertical="center"/>
    </xf>
    <xf numFmtId="0" fontId="44" fillId="0" borderId="6" applyNumberFormat="0" applyFill="0" applyAlignment="0" applyProtection="0">
      <alignment vertical="center"/>
    </xf>
    <xf numFmtId="0" fontId="43" fillId="0" borderId="5" applyNumberFormat="0" applyFill="0" applyAlignment="0" applyProtection="0">
      <alignment vertical="center"/>
    </xf>
    <xf numFmtId="0" fontId="34" fillId="6"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3" fillId="0" borderId="5" applyNumberFormat="0" applyFill="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38" fillId="0" borderId="0">
      <alignment vertical="center"/>
      <protection locked="0"/>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40" fillId="19"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4" fillId="6" borderId="0" applyNumberFormat="0" applyBorder="0" applyAlignment="0" applyProtection="0">
      <alignment vertical="center"/>
    </xf>
    <xf numFmtId="0" fontId="40" fillId="19" borderId="0" applyNumberFormat="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4" fillId="6" borderId="0" applyNumberFormat="0" applyBorder="0" applyAlignment="0" applyProtection="0">
      <alignment vertical="center"/>
    </xf>
    <xf numFmtId="0" fontId="52" fillId="0" borderId="0" applyNumberFormat="0" applyFill="0" applyBorder="0" applyAlignment="0" applyProtection="0">
      <alignment vertical="center"/>
    </xf>
    <xf numFmtId="0" fontId="34" fillId="6" borderId="0" applyNumberFormat="0" applyBorder="0" applyAlignment="0" applyProtection="0">
      <alignment vertical="center"/>
    </xf>
    <xf numFmtId="0" fontId="39" fillId="0" borderId="0" applyNumberFormat="0" applyFill="0" applyBorder="0" applyAlignment="0" applyProtection="0">
      <alignment vertical="center"/>
    </xf>
    <xf numFmtId="0" fontId="34" fillId="6" borderId="0" applyNumberFormat="0" applyBorder="0" applyAlignment="0" applyProtection="0">
      <alignment vertical="center"/>
    </xf>
    <xf numFmtId="0" fontId="52"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6" fillId="0" borderId="0" applyNumberFormat="0" applyFon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1" fillId="3"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0" fillId="20" borderId="0" applyNumberFormat="0" applyBorder="0" applyAlignment="0" applyProtection="0">
      <alignment vertical="center"/>
    </xf>
    <xf numFmtId="0" fontId="34" fillId="7" borderId="0" applyNumberFormat="0" applyBorder="0" applyAlignment="0" applyProtection="0">
      <alignment vertical="center"/>
    </xf>
    <xf numFmtId="0" fontId="40" fillId="20" borderId="0" applyNumberFormat="0" applyBorder="0" applyAlignment="0" applyProtection="0">
      <alignment vertical="center"/>
    </xf>
    <xf numFmtId="0" fontId="34" fillId="7" borderId="0" applyNumberFormat="0" applyBorder="0" applyAlignment="0" applyProtection="0">
      <alignment vertical="center"/>
    </xf>
    <xf numFmtId="0" fontId="47" fillId="16" borderId="8"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0" borderId="0">
      <alignment vertical="center"/>
      <protection locked="0"/>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0" fillId="19"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34" fillId="7"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40" fillId="12" borderId="0" applyNumberFormat="0" applyBorder="0" applyAlignment="0" applyProtection="0">
      <alignment vertical="center"/>
    </xf>
    <xf numFmtId="0" fontId="34" fillId="7" borderId="0" applyNumberFormat="0" applyBorder="0" applyAlignment="0" applyProtection="0">
      <alignment vertical="center"/>
    </xf>
    <xf numFmtId="0" fontId="53" fillId="2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 fillId="0" borderId="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21"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3" fillId="0" borderId="5" applyNumberFormat="0" applyFill="0" applyAlignment="0" applyProtection="0">
      <alignment vertical="center"/>
    </xf>
    <xf numFmtId="0" fontId="34" fillId="8" borderId="0" applyNumberFormat="0" applyBorder="0" applyAlignment="0" applyProtection="0">
      <alignment vertical="center"/>
    </xf>
    <xf numFmtId="0" fontId="43" fillId="0" borderId="5" applyNumberFormat="0" applyFill="0" applyAlignment="0" applyProtection="0">
      <alignment vertical="center"/>
    </xf>
    <xf numFmtId="0" fontId="34" fillId="8" borderId="0" applyNumberFormat="0" applyBorder="0" applyAlignment="0" applyProtection="0">
      <alignment vertical="center"/>
    </xf>
    <xf numFmtId="0" fontId="43" fillId="0" borderId="5" applyNumberFormat="0" applyFill="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0" borderId="4" applyNumberFormat="0" applyFill="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34" fillId="8" borderId="0" applyNumberFormat="0" applyBorder="0" applyAlignment="0" applyProtection="0">
      <alignment vertical="center"/>
    </xf>
    <xf numFmtId="0" fontId="44" fillId="0" borderId="0" applyNumberFormat="0" applyFill="0" applyBorder="0" applyAlignment="0" applyProtection="0">
      <alignment vertical="center"/>
    </xf>
    <xf numFmtId="0" fontId="34" fillId="8" borderId="0" applyNumberFormat="0" applyBorder="0" applyAlignment="0" applyProtection="0">
      <alignment vertical="center"/>
    </xf>
    <xf numFmtId="0" fontId="44"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6" fillId="0" borderId="0">
      <alignment vertical="center"/>
    </xf>
    <xf numFmtId="0" fontId="34" fillId="8" borderId="0" applyNumberFormat="0" applyBorder="0" applyAlignment="0" applyProtection="0">
      <alignment vertical="center"/>
    </xf>
    <xf numFmtId="0" fontId="6" fillId="0" borderId="0">
      <alignment vertical="center"/>
    </xf>
    <xf numFmtId="0" fontId="34" fillId="8" borderId="0" applyNumberFormat="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0" fillId="1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0" fillId="13" borderId="0" applyNumberFormat="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 fillId="0" borderId="0">
      <alignment vertical="center"/>
    </xf>
    <xf numFmtId="0" fontId="38" fillId="0" borderId="0">
      <alignment vertical="center"/>
      <protection locked="0"/>
    </xf>
    <xf numFmtId="0" fontId="34" fillId="8" borderId="0" applyNumberFormat="0" applyBorder="0" applyAlignment="0" applyProtection="0">
      <alignment vertical="center"/>
    </xf>
    <xf numFmtId="0" fontId="38" fillId="0" borderId="0">
      <alignment vertical="center"/>
      <protection locked="0"/>
    </xf>
    <xf numFmtId="0" fontId="34" fillId="8"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6" fillId="7" borderId="8" applyNumberFormat="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 fillId="0" borderId="0">
      <alignment vertical="center"/>
    </xf>
    <xf numFmtId="0" fontId="38" fillId="0" borderId="0">
      <alignment vertical="center"/>
      <protection locked="0"/>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5" fillId="0" borderId="10" applyNumberFormat="0" applyFill="0" applyAlignment="0" applyProtection="0">
      <alignment vertical="center"/>
    </xf>
    <xf numFmtId="0" fontId="34" fillId="8" borderId="0" applyNumberFormat="0" applyBorder="0" applyAlignment="0" applyProtection="0">
      <alignment vertical="center"/>
    </xf>
    <xf numFmtId="0" fontId="40" fillId="1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8" fillId="16" borderId="11"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8" fillId="16" borderId="11" applyNumberFormat="0" applyAlignment="0" applyProtection="0">
      <alignment vertical="center"/>
    </xf>
    <xf numFmtId="0" fontId="6" fillId="0" borderId="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50" fillId="0" borderId="4" applyNumberFormat="0" applyFill="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34" fillId="0" borderId="0">
      <alignment vertical="center"/>
      <protection locked="0"/>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34" fillId="0" borderId="0">
      <alignment vertical="center"/>
    </xf>
    <xf numFmtId="0" fontId="38" fillId="0" borderId="0">
      <alignment vertical="center"/>
      <protection locked="0"/>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40" fillId="1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40" fillId="18" borderId="0" applyNumberFormat="0" applyBorder="0" applyAlignment="0" applyProtection="0">
      <alignment vertical="center"/>
    </xf>
    <xf numFmtId="0" fontId="34" fillId="9" borderId="0" applyNumberFormat="0" applyBorder="0" applyAlignment="0" applyProtection="0">
      <alignment vertical="center"/>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40" fillId="1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0" borderId="0">
      <alignment vertical="center"/>
      <protection locked="0"/>
    </xf>
    <xf numFmtId="0" fontId="34" fillId="9" borderId="0" applyNumberFormat="0" applyBorder="0" applyAlignment="0" applyProtection="0">
      <alignment vertical="center"/>
    </xf>
    <xf numFmtId="0" fontId="38" fillId="0" borderId="0">
      <alignment vertical="center"/>
      <protection locked="0"/>
    </xf>
    <xf numFmtId="0" fontId="40"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6" fillId="7" borderId="8"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0" borderId="0">
      <alignment vertical="center"/>
      <protection locked="0"/>
    </xf>
    <xf numFmtId="0" fontId="34" fillId="9" borderId="0" applyNumberFormat="0" applyBorder="0" applyAlignment="0" applyProtection="0">
      <alignment vertical="center"/>
    </xf>
    <xf numFmtId="0" fontId="36" fillId="0" borderId="7" applyNumberFormat="0" applyFill="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14"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8" fillId="16" borderId="11" applyNumberFormat="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3" fillId="0" borderId="5" applyNumberFormat="0" applyFill="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52" fillId="0" borderId="0" applyNumberFormat="0" applyFill="0" applyBorder="0" applyAlignment="0" applyProtection="0">
      <alignment vertical="center"/>
    </xf>
    <xf numFmtId="0" fontId="40" fillId="13" borderId="0" applyNumberFormat="0" applyBorder="0" applyAlignment="0" applyProtection="0">
      <alignment vertical="center"/>
    </xf>
    <xf numFmtId="0" fontId="34" fillId="5"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34" fillId="8"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40" fillId="1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44" fillId="0" borderId="6"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5" fillId="0" borderId="10" applyNumberFormat="0" applyFill="0" applyAlignment="0" applyProtection="0">
      <alignment vertical="center"/>
    </xf>
    <xf numFmtId="0" fontId="34" fillId="10" borderId="0" applyNumberFormat="0" applyBorder="0" applyAlignment="0" applyProtection="0">
      <alignment vertical="center"/>
    </xf>
    <xf numFmtId="0" fontId="41" fillId="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1" fillId="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1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8" fillId="0" borderId="0">
      <alignment vertical="center"/>
      <protection locked="0"/>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6" fillId="7" borderId="8"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8" fillId="0" borderId="0">
      <alignment vertical="center"/>
      <protection locked="0"/>
    </xf>
    <xf numFmtId="0" fontId="34" fillId="10" borderId="0" applyNumberFormat="0" applyBorder="0" applyAlignment="0" applyProtection="0">
      <alignment vertical="center"/>
    </xf>
    <xf numFmtId="0" fontId="51" fillId="17" borderId="9"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14"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40" fillId="12" borderId="0" applyNumberFormat="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7" fillId="16" borderId="8" applyNumberFormat="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4" fillId="0" borderId="6"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8"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4"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18"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0" fillId="10"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20" borderId="0" applyNumberFormat="0" applyBorder="0" applyAlignment="0" applyProtection="0">
      <alignment vertical="center"/>
    </xf>
    <xf numFmtId="0" fontId="51" fillId="17" borderId="9" applyNumberFormat="0" applyAlignment="0" applyProtection="0">
      <alignment vertical="center"/>
    </xf>
    <xf numFmtId="0" fontId="50" fillId="0" borderId="4" applyNumberFormat="0" applyFill="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43" fillId="0" borderId="5" applyNumberFormat="0" applyFill="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46" fillId="7" borderId="8"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5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49" fillId="4"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4" fillId="0" borderId="0" applyNumberFormat="0" applyFill="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6" fillId="0" borderId="7" applyNumberFormat="0" applyFill="0" applyAlignment="0" applyProtection="0">
      <alignment vertical="center"/>
    </xf>
    <xf numFmtId="0" fontId="49" fillId="4"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36" fillId="0" borderId="7" applyNumberFormat="0" applyFill="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6" fillId="0" borderId="7" applyNumberFormat="0" applyFill="0" applyAlignment="0" applyProtection="0">
      <alignment vertical="center"/>
    </xf>
    <xf numFmtId="0" fontId="49" fillId="4"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34" fillId="8" borderId="0" applyNumberFormat="0" applyBorder="0" applyAlignment="0" applyProtection="0">
      <alignment vertical="center"/>
    </xf>
    <xf numFmtId="0" fontId="36" fillId="0" borderId="7" applyNumberFormat="0" applyFill="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34" fillId="8" borderId="0" applyNumberFormat="0" applyBorder="0" applyAlignment="0" applyProtection="0">
      <alignment vertical="center"/>
    </xf>
    <xf numFmtId="0" fontId="40" fillId="20"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6" fillId="0" borderId="7" applyNumberFormat="0" applyFill="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0" fillId="21"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6" fillId="7" borderId="8" applyNumberFormat="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0" fillId="21" borderId="0" applyNumberFormat="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40" fillId="9"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34" fillId="8" borderId="0" applyNumberFormat="0" applyBorder="0" applyAlignment="0" applyProtection="0">
      <alignment vertical="center"/>
    </xf>
    <xf numFmtId="0" fontId="49" fillId="4"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3" fillId="0" borderId="5" applyNumberFormat="0" applyFill="0" applyAlignment="0" applyProtection="0">
      <alignment vertical="center"/>
    </xf>
    <xf numFmtId="0" fontId="34" fillId="11" borderId="0" applyNumberFormat="0" applyBorder="0" applyAlignment="0" applyProtection="0">
      <alignment vertical="center"/>
    </xf>
    <xf numFmtId="0" fontId="43" fillId="0" borderId="5" applyNumberFormat="0" applyFill="0" applyAlignment="0" applyProtection="0">
      <alignment vertical="center"/>
    </xf>
    <xf numFmtId="0" fontId="34" fillId="11" borderId="0" applyNumberFormat="0" applyBorder="0" applyAlignment="0" applyProtection="0">
      <alignment vertical="center"/>
    </xf>
    <xf numFmtId="0" fontId="43" fillId="0" borderId="5" applyNumberFormat="0" applyFill="0" applyAlignment="0" applyProtection="0">
      <alignment vertical="center"/>
    </xf>
    <xf numFmtId="0" fontId="34" fillId="11" borderId="0" applyNumberFormat="0" applyBorder="0" applyAlignment="0" applyProtection="0">
      <alignment vertical="center"/>
    </xf>
    <xf numFmtId="0" fontId="43" fillId="0" borderId="5" applyNumberFormat="0" applyFill="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8" fillId="16" borderId="11" applyNumberFormat="0" applyAlignment="0" applyProtection="0">
      <alignment vertical="center"/>
    </xf>
    <xf numFmtId="0" fontId="6" fillId="0" borderId="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8" fillId="16" borderId="11" applyNumberFormat="0" applyAlignment="0" applyProtection="0">
      <alignment vertical="center"/>
    </xf>
    <xf numFmtId="0" fontId="38" fillId="0" borderId="0">
      <alignment vertical="center"/>
      <protection locked="0"/>
    </xf>
    <xf numFmtId="0" fontId="42" fillId="0" borderId="0" applyNumberFormat="0" applyFill="0" applyBorder="0" applyAlignment="0" applyProtection="0">
      <alignment vertical="center"/>
    </xf>
    <xf numFmtId="0" fontId="34" fillId="11" borderId="0" applyNumberFormat="0" applyBorder="0" applyAlignment="0" applyProtection="0">
      <alignment vertical="center"/>
    </xf>
    <xf numFmtId="0" fontId="40" fillId="1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0" borderId="0">
      <alignment vertical="center"/>
    </xf>
    <xf numFmtId="0" fontId="38" fillId="0" borderId="0">
      <alignment vertical="center"/>
      <protection locked="0"/>
    </xf>
    <xf numFmtId="0" fontId="34" fillId="11" borderId="0" applyNumberFormat="0" applyBorder="0" applyAlignment="0" applyProtection="0">
      <alignment vertical="center"/>
    </xf>
    <xf numFmtId="0" fontId="46" fillId="7" borderId="8" applyNumberFormat="0" applyAlignment="0" applyProtection="0">
      <alignment vertical="center"/>
    </xf>
    <xf numFmtId="0" fontId="34" fillId="11"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0" fillId="14"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36" fillId="0" borderId="7" applyNumberFormat="0" applyFill="0" applyAlignment="0" applyProtection="0">
      <alignment vertical="center"/>
    </xf>
    <xf numFmtId="0" fontId="6" fillId="0" borderId="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39" fillId="0" borderId="0" applyNumberFormat="0" applyFill="0" applyBorder="0" applyAlignment="0" applyProtection="0">
      <alignment vertical="center"/>
    </xf>
    <xf numFmtId="0" fontId="6" fillId="0" borderId="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8" fillId="0" borderId="0">
      <alignment vertical="center"/>
      <protection locked="0"/>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9" fillId="4"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11"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6" fillId="7" borderId="8" applyNumberFormat="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21"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34" fillId="11"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6" fillId="0" borderId="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43" fillId="0" borderId="5" applyNumberFormat="0" applyFill="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4" fillId="0" borderId="0">
      <alignment vertical="center"/>
      <protection locked="0"/>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45" fillId="0" borderId="10" applyNumberFormat="0" applyFill="0" applyAlignment="0" applyProtection="0">
      <alignment vertical="center"/>
    </xf>
    <xf numFmtId="0" fontId="40" fillId="12"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45" fillId="0" borderId="10" applyNumberFormat="0" applyFill="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45" fillId="0" borderId="10" applyNumberFormat="0" applyFill="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9" borderId="0" applyNumberFormat="0" applyBorder="0" applyAlignment="0" applyProtection="0">
      <alignment vertical="center"/>
    </xf>
    <xf numFmtId="0" fontId="47" fillId="16" borderId="8" applyNumberFormat="0" applyAlignment="0" applyProtection="0">
      <alignment vertical="center"/>
    </xf>
    <xf numFmtId="0" fontId="40" fillId="9" borderId="0" applyNumberFormat="0" applyBorder="0" applyAlignment="0" applyProtection="0">
      <alignment vertical="center"/>
    </xf>
    <xf numFmtId="0" fontId="47" fillId="16" borderId="8"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6" fillId="7" borderId="8" applyNumberFormat="0" applyAlignment="0" applyProtection="0">
      <alignment vertical="center"/>
    </xf>
    <xf numFmtId="0" fontId="47" fillId="16" borderId="8" applyNumberFormat="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3" fillId="0" borderId="5" applyNumberFormat="0" applyFill="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3" fillId="0" borderId="5" applyNumberFormat="0" applyFill="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2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6" fillId="0" borderId="0" applyNumberFormat="0" applyFont="0" applyFill="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7" fillId="16" borderId="8" applyNumberFormat="0" applyAlignment="0" applyProtection="0">
      <alignment vertical="center"/>
    </xf>
    <xf numFmtId="0" fontId="44" fillId="0" borderId="6" applyNumberFormat="0" applyFill="0" applyAlignment="0" applyProtection="0">
      <alignment vertical="center"/>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38" fillId="0" borderId="0">
      <alignment vertical="center"/>
      <protection locked="0"/>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10" borderId="0" applyNumberFormat="0" applyBorder="0" applyAlignment="0" applyProtection="0">
      <alignment vertical="center"/>
    </xf>
    <xf numFmtId="0" fontId="47" fillId="16" borderId="8"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8"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0" fillId="0" borderId="4" applyNumberFormat="0" applyFill="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3" fillId="22" borderId="0" applyNumberFormat="0" applyBorder="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52" fillId="0" borderId="0" applyNumberFormat="0" applyFill="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40" fillId="13" borderId="0" applyNumberFormat="0" applyBorder="0" applyAlignment="0" applyProtection="0">
      <alignment vertical="center"/>
    </xf>
    <xf numFmtId="0" fontId="51" fillId="17" borderId="9" applyNumberFormat="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8" borderId="0" applyNumberFormat="0" applyBorder="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0" fillId="19" borderId="0" applyNumberFormat="0" applyBorder="0" applyAlignment="0" applyProtection="0">
      <alignment vertical="center"/>
    </xf>
    <xf numFmtId="0" fontId="40" fillId="13" borderId="0" applyNumberFormat="0" applyBorder="0" applyAlignment="0" applyProtection="0">
      <alignment vertical="center"/>
    </xf>
    <xf numFmtId="0" fontId="40" fillId="18" borderId="0" applyNumberFormat="0" applyBorder="0" applyAlignment="0" applyProtection="0">
      <alignment vertical="center"/>
    </xf>
    <xf numFmtId="0" fontId="51" fillId="17" borderId="9" applyNumberFormat="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8" borderId="0" applyNumberFormat="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47" fillId="16" borderId="8" applyNumberFormat="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6" fillId="7" borderId="8" applyNumberFormat="0" applyAlignment="0" applyProtection="0">
      <alignment vertical="center"/>
    </xf>
    <xf numFmtId="0" fontId="40" fillId="13" borderId="0" applyNumberFormat="0" applyBorder="0" applyAlignment="0" applyProtection="0">
      <alignment vertical="center"/>
    </xf>
    <xf numFmtId="0" fontId="51" fillId="17" borderId="9" applyNumberFormat="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6" fillId="0" borderId="0" applyNumberFormat="0" applyFont="0" applyFill="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51" fillId="17" borderId="9" applyNumberFormat="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6" fillId="0" borderId="0">
      <alignment vertical="center"/>
    </xf>
    <xf numFmtId="0" fontId="40" fillId="14" borderId="0" applyNumberFormat="0" applyBorder="0" applyAlignment="0" applyProtection="0">
      <alignment vertical="center"/>
    </xf>
    <xf numFmtId="0" fontId="53" fillId="22" borderId="0" applyNumberFormat="0" applyBorder="0" applyAlignment="0" applyProtection="0">
      <alignment vertical="center"/>
    </xf>
    <xf numFmtId="0" fontId="40" fillId="14" borderId="0" applyNumberFormat="0" applyBorder="0" applyAlignment="0" applyProtection="0">
      <alignment vertical="center"/>
    </xf>
    <xf numFmtId="0" fontId="53" fillId="22" borderId="0" applyNumberFormat="0" applyBorder="0" applyAlignment="0" applyProtection="0">
      <alignment vertical="center"/>
    </xf>
    <xf numFmtId="0" fontId="40" fillId="14" borderId="0" applyNumberFormat="0" applyBorder="0" applyAlignment="0" applyProtection="0">
      <alignment vertical="center"/>
    </xf>
    <xf numFmtId="0" fontId="53" fillId="22" borderId="0" applyNumberFormat="0" applyBorder="0" applyAlignment="0" applyProtection="0">
      <alignment vertical="center"/>
    </xf>
    <xf numFmtId="0" fontId="40" fillId="14" borderId="0" applyNumberFormat="0" applyBorder="0" applyAlignment="0" applyProtection="0">
      <alignment vertical="center"/>
    </xf>
    <xf numFmtId="0" fontId="53" fillId="22"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3" fillId="0" borderId="5"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1" fillId="17" borderId="9"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20"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0" fillId="0" borderId="4"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8"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6" fillId="0" borderId="7" applyNumberFormat="0" applyFill="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8"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52"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3" fillId="0" borderId="5" applyNumberFormat="0" applyFill="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4"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40" fillId="20" borderId="0" applyNumberFormat="0" applyBorder="0" applyAlignment="0" applyProtection="0">
      <alignment vertical="center"/>
    </xf>
    <xf numFmtId="0" fontId="40" fillId="15" borderId="0" applyNumberFormat="0" applyBorder="0" applyAlignment="0" applyProtection="0">
      <alignment vertical="center"/>
    </xf>
    <xf numFmtId="0" fontId="44"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51" fillId="17" borderId="9"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3"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3"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3" fillId="22" borderId="0" applyNumberFormat="0" applyBorder="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38" fillId="0" borderId="0">
      <alignment vertical="center"/>
      <protection locked="0"/>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47" fillId="16" borderId="8"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0" fillId="18" borderId="0" applyNumberFormat="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2" fillId="0" borderId="0" applyNumberFormat="0" applyFill="0" applyBorder="0" applyAlignment="0" applyProtection="0">
      <alignment vertical="center"/>
    </xf>
    <xf numFmtId="0" fontId="6" fillId="0" borderId="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6" fillId="0" borderId="0" applyNumberFormat="0" applyFont="0" applyFill="0" applyBorder="0" applyAlignment="0" applyProtection="0">
      <alignment vertical="center"/>
    </xf>
    <xf numFmtId="0" fontId="50" fillId="0" borderId="4" applyNumberFormat="0" applyFill="0" applyAlignment="0" applyProtection="0">
      <alignment vertical="center"/>
    </xf>
    <xf numFmtId="0" fontId="6" fillId="0" borderId="0" applyNumberFormat="0" applyFont="0" applyFill="0" applyBorder="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2" fillId="0" borderId="0" applyNumberFormat="0" applyFill="0" applyBorder="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0" fillId="0" borderId="4" applyNumberFormat="0" applyFill="0" applyAlignment="0" applyProtection="0">
      <alignment vertical="center"/>
    </xf>
    <xf numFmtId="0" fontId="50" fillId="0" borderId="4" applyNumberFormat="0" applyFill="0" applyAlignment="0" applyProtection="0">
      <alignment vertical="center"/>
    </xf>
    <xf numFmtId="0" fontId="6" fillId="0" borderId="0" applyNumberFormat="0" applyFont="0" applyFill="0" applyBorder="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1" fillId="17" borderId="9" applyNumberFormat="0" applyAlignment="0" applyProtection="0">
      <alignment vertical="center"/>
    </xf>
    <xf numFmtId="0" fontId="50" fillId="0" borderId="4" applyNumberFormat="0" applyFill="0" applyAlignment="0" applyProtection="0">
      <alignment vertical="center"/>
    </xf>
    <xf numFmtId="0" fontId="51" fillId="17" borderId="9" applyNumberFormat="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1" fillId="17" borderId="9" applyNumberFormat="0" applyAlignment="0" applyProtection="0">
      <alignment vertical="center"/>
    </xf>
    <xf numFmtId="0" fontId="50" fillId="0" borderId="4" applyNumberFormat="0" applyFill="0" applyAlignment="0" applyProtection="0">
      <alignment vertical="center"/>
    </xf>
    <xf numFmtId="0" fontId="40" fillId="20" borderId="0" applyNumberFormat="0" applyBorder="0" applyAlignment="0" applyProtection="0">
      <alignment vertical="center"/>
    </xf>
    <xf numFmtId="0" fontId="51" fillId="17" borderId="9" applyNumberFormat="0" applyAlignment="0" applyProtection="0">
      <alignment vertical="center"/>
    </xf>
    <xf numFmtId="0" fontId="50" fillId="0" borderId="4" applyNumberFormat="0" applyFill="0" applyAlignment="0" applyProtection="0">
      <alignment vertical="center"/>
    </xf>
    <xf numFmtId="0" fontId="48" fillId="16" borderId="11" applyNumberFormat="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6" fillId="0" borderId="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6" fillId="0" borderId="0">
      <alignment vertical="center"/>
    </xf>
    <xf numFmtId="0" fontId="43" fillId="0" borderId="5" applyNumberFormat="0" applyFill="0" applyAlignment="0" applyProtection="0">
      <alignment vertical="center"/>
    </xf>
    <xf numFmtId="0" fontId="6" fillId="0" borderId="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52" fillId="0" borderId="0" applyNumberFormat="0" applyFill="0" applyBorder="0" applyAlignment="0" applyProtection="0">
      <alignment vertical="center"/>
    </xf>
    <xf numFmtId="0" fontId="43" fillId="0" borderId="5" applyNumberFormat="0" applyFill="0" applyAlignment="0" applyProtection="0">
      <alignment vertical="center"/>
    </xf>
    <xf numFmtId="0" fontId="45" fillId="0" borderId="10" applyNumberFormat="0" applyFill="0" applyAlignment="0" applyProtection="0">
      <alignment vertical="center"/>
    </xf>
    <xf numFmtId="0" fontId="52" fillId="0" borderId="0" applyNumberFormat="0" applyFill="0" applyBorder="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1" fillId="3" borderId="0" applyNumberFormat="0" applyBorder="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51" fillId="17" borderId="9" applyNumberFormat="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6" fillId="0" borderId="0" applyNumberFormat="0" applyFont="0" applyFill="0" applyBorder="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52" fillId="0" borderId="0" applyNumberFormat="0" applyFill="0" applyBorder="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1" fillId="3" borderId="0" applyNumberFormat="0" applyBorder="0" applyAlignment="0" applyProtection="0">
      <alignment vertical="center"/>
    </xf>
    <xf numFmtId="0" fontId="43" fillId="0" borderId="5" applyNumberFormat="0" applyFill="0" applyAlignment="0" applyProtection="0">
      <alignment vertical="center"/>
    </xf>
    <xf numFmtId="0" fontId="48" fillId="16" borderId="11" applyNumberFormat="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36" fillId="0" borderId="7" applyNumberFormat="0" applyFill="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8" borderId="0" applyNumberFormat="0" applyBorder="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0" fillId="18" borderId="0" applyNumberFormat="0" applyBorder="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6" applyNumberFormat="0" applyFill="0" applyAlignment="0" applyProtection="0">
      <alignment vertical="center"/>
    </xf>
    <xf numFmtId="0" fontId="49" fillId="4" borderId="0" applyNumberFormat="0" applyBorder="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39"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7" fillId="16" borderId="8" applyNumberFormat="0" applyAlignment="0" applyProtection="0">
      <alignment vertical="center"/>
    </xf>
    <xf numFmtId="0" fontId="44" fillId="0" borderId="6" applyNumberFormat="0" applyFill="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4" fillId="0" borderId="6" applyNumberFormat="0" applyFill="0" applyAlignment="0" applyProtection="0">
      <alignment vertical="center"/>
    </xf>
    <xf numFmtId="0" fontId="53" fillId="22" borderId="0" applyNumberFormat="0" applyBorder="0" applyAlignment="0" applyProtection="0">
      <alignment vertical="center"/>
    </xf>
    <xf numFmtId="0" fontId="47" fillId="16" borderId="8" applyNumberFormat="0" applyAlignment="0" applyProtection="0">
      <alignment vertical="center"/>
    </xf>
    <xf numFmtId="0" fontId="44" fillId="0" borderId="6" applyNumberFormat="0" applyFill="0" applyAlignment="0" applyProtection="0">
      <alignment vertical="center"/>
    </xf>
    <xf numFmtId="0" fontId="53" fillId="22" borderId="0" applyNumberFormat="0" applyBorder="0" applyAlignment="0" applyProtection="0">
      <alignment vertical="center"/>
    </xf>
    <xf numFmtId="0" fontId="44" fillId="0" borderId="6" applyNumberFormat="0" applyFill="0" applyAlignment="0" applyProtection="0">
      <alignment vertical="center"/>
    </xf>
    <xf numFmtId="0" fontId="53" fillId="22" borderId="0" applyNumberFormat="0" applyBorder="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38" fillId="0" borderId="0">
      <alignment vertical="center"/>
      <protection locked="0"/>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0" fillId="13" borderId="0" applyNumberFormat="0" applyBorder="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51" fillId="17" borderId="9" applyNumberFormat="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0" applyNumberFormat="0" applyFill="0" applyBorder="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44" fillId="0" borderId="6" applyNumberFormat="0" applyFill="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16" borderId="11" applyNumberFormat="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4" fillId="0" borderId="0" applyNumberFormat="0" applyFill="0" applyBorder="0" applyAlignment="0" applyProtection="0">
      <alignment vertical="center"/>
    </xf>
    <xf numFmtId="0" fontId="40" fillId="18"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21"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13" borderId="0" applyNumberFormat="0" applyBorder="0" applyAlignment="0" applyProtection="0">
      <alignment vertical="center"/>
    </xf>
    <xf numFmtId="0" fontId="44" fillId="0" borderId="0" applyNumberFormat="0" applyFill="0" applyBorder="0" applyAlignment="0" applyProtection="0">
      <alignment vertical="center"/>
    </xf>
    <xf numFmtId="0" fontId="48" fillId="16" borderId="11"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16" borderId="11" applyNumberFormat="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6" fillId="0" borderId="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34" fillId="0" borderId="0">
      <alignment vertical="center"/>
    </xf>
    <xf numFmtId="0" fontId="42" fillId="0" borderId="0" applyNumberFormat="0" applyFill="0" applyBorder="0" applyAlignment="0" applyProtection="0">
      <alignment vertical="center"/>
    </xf>
    <xf numFmtId="0" fontId="40" fillId="20"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 fillId="0" borderId="0">
      <alignment vertical="center"/>
    </xf>
    <xf numFmtId="0" fontId="6"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16" borderId="11" applyNumberFormat="0" applyAlignment="0" applyProtection="0">
      <alignment vertical="center"/>
    </xf>
    <xf numFmtId="0" fontId="6" fillId="0" borderId="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2" fillId="0" borderId="0" applyNumberFormat="0" applyFill="0" applyBorder="0" applyAlignment="0" applyProtection="0">
      <alignment vertical="center"/>
    </xf>
    <xf numFmtId="0" fontId="46" fillId="7" borderId="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lignment vertical="center"/>
      <protection locked="0"/>
    </xf>
    <xf numFmtId="0" fontId="42" fillId="0" borderId="0" applyNumberFormat="0" applyFill="0" applyBorder="0" applyAlignment="0" applyProtection="0">
      <alignment vertical="center"/>
    </xf>
    <xf numFmtId="0" fontId="34" fillId="0" borderId="0">
      <alignment vertical="center"/>
      <protection locked="0"/>
    </xf>
    <xf numFmtId="0" fontId="42" fillId="0" borderId="0" applyNumberFormat="0" applyFill="0" applyBorder="0" applyAlignment="0" applyProtection="0">
      <alignment vertical="center"/>
    </xf>
    <xf numFmtId="0" fontId="34" fillId="0" borderId="0">
      <alignment vertical="center"/>
      <protection locked="0"/>
    </xf>
    <xf numFmtId="0" fontId="42" fillId="0" borderId="0" applyNumberFormat="0" applyFill="0" applyBorder="0" applyAlignment="0" applyProtection="0">
      <alignment vertical="center"/>
    </xf>
    <xf numFmtId="0" fontId="34" fillId="0" borderId="0">
      <alignment vertical="center"/>
      <protection locked="0"/>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9" fillId="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0" fillId="21"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3" fillId="22"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1" fillId="17" borderId="9" applyNumberFormat="0" applyAlignment="0" applyProtection="0">
      <alignment vertical="center"/>
    </xf>
    <xf numFmtId="0" fontId="6" fillId="0" borderId="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6" fillId="0" borderId="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47" fillId="16" borderId="8" applyNumberFormat="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8" fillId="0" borderId="0">
      <alignment vertical="center"/>
      <protection locked="0"/>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6"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0" fillId="21"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52"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pplyNumberFormat="0" applyFon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5" fillId="0" borderId="10" applyNumberFormat="0" applyFill="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 fillId="0" borderId="0">
      <alignment vertical="center"/>
    </xf>
    <xf numFmtId="0" fontId="40" fillId="1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0" fillId="14" borderId="0" applyNumberFormat="0" applyBorder="0" applyAlignment="0" applyProtection="0">
      <alignment vertical="center"/>
    </xf>
    <xf numFmtId="0" fontId="6" fillId="0" borderId="0">
      <alignment vertical="center"/>
    </xf>
    <xf numFmtId="0" fontId="6" fillId="0" borderId="0">
      <alignment vertical="center"/>
    </xf>
    <xf numFmtId="0" fontId="45" fillId="0" borderId="10"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9" fillId="4" borderId="0" applyNumberFormat="0" applyBorder="0" applyAlignment="0" applyProtection="0">
      <alignment vertical="center"/>
    </xf>
    <xf numFmtId="0" fontId="6" fillId="0" borderId="0">
      <alignment vertical="center"/>
    </xf>
    <xf numFmtId="0" fontId="40" fillId="21" borderId="0" applyNumberFormat="0" applyBorder="0" applyAlignment="0" applyProtection="0">
      <alignment vertical="center"/>
    </xf>
    <xf numFmtId="0" fontId="38" fillId="0" borderId="0">
      <alignment vertical="center"/>
      <protection locked="0"/>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0" fillId="21" borderId="0" applyNumberFormat="0" applyBorder="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6" fillId="0" borderId="0">
      <alignment vertical="center"/>
    </xf>
    <xf numFmtId="0" fontId="53" fillId="22" borderId="0" applyNumberFormat="0" applyBorder="0" applyAlignment="0" applyProtection="0">
      <alignment vertical="center"/>
    </xf>
    <xf numFmtId="0" fontId="40" fillId="2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20" borderId="0" applyNumberFormat="0" applyBorder="0" applyAlignment="0" applyProtection="0">
      <alignment vertical="center"/>
    </xf>
    <xf numFmtId="0" fontId="6" fillId="0" borderId="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6" fillId="0" borderId="0">
      <alignment vertical="center"/>
    </xf>
    <xf numFmtId="0" fontId="40" fillId="20" borderId="0" applyNumberFormat="0" applyBorder="0" applyAlignment="0" applyProtection="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40" fillId="18" borderId="0" applyNumberFormat="0" applyBorder="0" applyAlignment="0" applyProtection="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40" fillId="20" borderId="0" applyNumberFormat="0" applyBorder="0" applyAlignment="0" applyProtection="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51" fillId="17" borderId="9" applyNumberFormat="0" applyAlignment="0" applyProtection="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48" fillId="16" borderId="11" applyNumberFormat="0" applyAlignment="0" applyProtection="0">
      <alignment vertical="center"/>
    </xf>
    <xf numFmtId="0" fontId="45" fillId="0" borderId="10"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48" fillId="16" borderId="11" applyNumberFormat="0" applyAlignment="0" applyProtection="0">
      <alignment vertical="center"/>
    </xf>
    <xf numFmtId="0" fontId="39"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46" fillId="7" borderId="8" applyNumberFormat="0" applyAlignment="0" applyProtection="0">
      <alignment vertical="center"/>
    </xf>
    <xf numFmtId="0" fontId="48" fillId="16" borderId="11" applyNumberFormat="0" applyAlignment="0" applyProtection="0">
      <alignment vertical="center"/>
    </xf>
    <xf numFmtId="0" fontId="6" fillId="0" borderId="0">
      <alignment vertical="center"/>
    </xf>
    <xf numFmtId="0" fontId="46" fillId="7" borderId="8" applyNumberFormat="0" applyAlignment="0" applyProtection="0">
      <alignment vertical="center"/>
    </xf>
    <xf numFmtId="0" fontId="48" fillId="16" borderId="11" applyNumberFormat="0" applyAlignment="0" applyProtection="0">
      <alignment vertical="center"/>
    </xf>
    <xf numFmtId="0" fontId="6" fillId="0" borderId="0">
      <alignment vertical="center"/>
    </xf>
    <xf numFmtId="0" fontId="46" fillId="7" borderId="8" applyNumberFormat="0" applyAlignment="0" applyProtection="0">
      <alignment vertical="center"/>
    </xf>
    <xf numFmtId="0" fontId="48" fillId="16" borderId="11" applyNumberFormat="0" applyAlignment="0" applyProtection="0">
      <alignment vertical="center"/>
    </xf>
    <xf numFmtId="0" fontId="6" fillId="0" borderId="0">
      <alignment vertical="center"/>
    </xf>
    <xf numFmtId="0" fontId="46" fillId="7" borderId="8" applyNumberFormat="0" applyAlignment="0" applyProtection="0">
      <alignment vertical="center"/>
    </xf>
    <xf numFmtId="0" fontId="6" fillId="0" borderId="0">
      <alignment vertical="center"/>
    </xf>
    <xf numFmtId="0" fontId="46" fillId="7" borderId="8" applyNumberFormat="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38" fillId="0" borderId="0">
      <alignment vertical="center"/>
      <protection locked="0"/>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53" fillId="22"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45" fillId="0" borderId="10" applyNumberFormat="0" applyFill="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6" fillId="0" borderId="7" applyNumberFormat="0" applyFill="0" applyAlignment="0" applyProtection="0">
      <alignment vertical="center"/>
    </xf>
    <xf numFmtId="0" fontId="34" fillId="0" borderId="0">
      <alignment vertical="center"/>
      <protection locked="0"/>
    </xf>
    <xf numFmtId="0" fontId="34" fillId="0" borderId="0">
      <alignment vertical="center"/>
      <protection locked="0"/>
    </xf>
    <xf numFmtId="0" fontId="40" fillId="19" borderId="0" applyNumberFormat="0" applyBorder="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9" fillId="0" borderId="0" applyNumberFormat="0" applyFill="0" applyBorder="0" applyAlignment="0" applyProtection="0">
      <alignment vertical="center"/>
    </xf>
    <xf numFmtId="0" fontId="34" fillId="0" borderId="0">
      <alignment vertical="center"/>
      <protection locked="0"/>
    </xf>
    <xf numFmtId="0" fontId="34" fillId="0" borderId="0">
      <alignment vertical="center"/>
      <protection locked="0"/>
    </xf>
    <xf numFmtId="0" fontId="40" fillId="19" borderId="0" applyNumberFormat="0" applyBorder="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40" fillId="14" borderId="0" applyNumberFormat="0" applyBorder="0" applyAlignment="0" applyProtection="0">
      <alignment vertical="center"/>
    </xf>
    <xf numFmtId="0" fontId="34" fillId="0" borderId="0">
      <alignment vertical="center"/>
      <protection locked="0"/>
    </xf>
    <xf numFmtId="0" fontId="34" fillId="0" borderId="0">
      <alignment vertical="center"/>
      <protection locked="0"/>
    </xf>
    <xf numFmtId="0" fontId="34" fillId="0" borderId="0">
      <alignment vertical="center"/>
      <protection locked="0"/>
    </xf>
    <xf numFmtId="0" fontId="40" fillId="21" borderId="0" applyNumberFormat="0" applyBorder="0" applyAlignment="0" applyProtection="0">
      <alignment vertical="center"/>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40" fillId="21" borderId="0" applyNumberFormat="0" applyBorder="0" applyAlignment="0" applyProtection="0">
      <alignment vertical="center"/>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40" fillId="20" borderId="0" applyNumberFormat="0" applyBorder="0" applyAlignment="0" applyProtection="0">
      <alignment vertical="center"/>
    </xf>
    <xf numFmtId="0" fontId="6" fillId="0" borderId="0">
      <alignment vertical="center"/>
    </xf>
    <xf numFmtId="0" fontId="38" fillId="0" borderId="0">
      <alignment vertical="center"/>
      <protection locked="0"/>
    </xf>
    <xf numFmtId="0" fontId="38" fillId="0" borderId="0">
      <alignment vertical="center"/>
      <protection locked="0"/>
    </xf>
    <xf numFmtId="0" fontId="34" fillId="0" borderId="0">
      <alignment vertical="center"/>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48" fillId="16" borderId="11" applyNumberFormat="0" applyAlignment="0" applyProtection="0">
      <alignment vertical="center"/>
    </xf>
    <xf numFmtId="0" fontId="6" fillId="0" borderId="0">
      <alignment vertical="center"/>
    </xf>
    <xf numFmtId="0" fontId="38" fillId="0" borderId="0">
      <alignment vertical="center"/>
      <protection locked="0"/>
    </xf>
    <xf numFmtId="0" fontId="38" fillId="0" borderId="0">
      <alignment vertical="center"/>
      <protection locked="0"/>
    </xf>
    <xf numFmtId="0" fontId="48" fillId="16" borderId="11" applyNumberFormat="0" applyAlignment="0" applyProtection="0">
      <alignment vertical="center"/>
    </xf>
    <xf numFmtId="0" fontId="6" fillId="0" borderId="0">
      <alignment vertical="center"/>
    </xf>
    <xf numFmtId="0" fontId="38" fillId="0" borderId="0">
      <alignment vertical="center"/>
      <protection locked="0"/>
    </xf>
    <xf numFmtId="0" fontId="46" fillId="7" borderId="8" applyNumberFormat="0" applyAlignment="0" applyProtection="0">
      <alignment vertical="center"/>
    </xf>
    <xf numFmtId="0" fontId="40" fillId="14" borderId="0" applyNumberFormat="0" applyBorder="0" applyAlignment="0" applyProtection="0">
      <alignment vertical="center"/>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6" fillId="0" borderId="0">
      <alignment vertical="center"/>
    </xf>
    <xf numFmtId="0" fontId="38" fillId="0" borderId="0">
      <alignment vertical="center"/>
      <protection locked="0"/>
    </xf>
    <xf numFmtId="0" fontId="38" fillId="0" borderId="0">
      <alignment vertical="center"/>
      <protection locked="0"/>
    </xf>
    <xf numFmtId="0" fontId="6" fillId="0" borderId="0">
      <alignment vertical="center"/>
    </xf>
    <xf numFmtId="0" fontId="38" fillId="0" borderId="0">
      <alignment vertical="center"/>
      <protection locked="0"/>
    </xf>
    <xf numFmtId="0" fontId="38" fillId="0" borderId="0">
      <alignment vertical="center"/>
      <protection locked="0"/>
    </xf>
    <xf numFmtId="0" fontId="38" fillId="0" borderId="0">
      <alignment vertical="center"/>
      <protection locked="0"/>
    </xf>
    <xf numFmtId="0" fontId="47" fillId="16" borderId="8" applyNumberFormat="0" applyAlignment="0" applyProtection="0">
      <alignment vertical="center"/>
    </xf>
    <xf numFmtId="0" fontId="6" fillId="0" borderId="0">
      <alignment vertical="center"/>
    </xf>
    <xf numFmtId="0" fontId="6" fillId="0" borderId="0">
      <alignment vertical="center"/>
    </xf>
    <xf numFmtId="0" fontId="48" fillId="16" borderId="11" applyNumberFormat="0" applyAlignment="0" applyProtection="0">
      <alignment vertical="center"/>
    </xf>
    <xf numFmtId="0" fontId="6" fillId="0" borderId="0">
      <alignment vertical="center"/>
    </xf>
    <xf numFmtId="0" fontId="34" fillId="0" borderId="0">
      <alignment vertical="center"/>
    </xf>
    <xf numFmtId="0" fontId="3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40" fillId="13" borderId="0" applyNumberFormat="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21" borderId="0" applyNumberFormat="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6" fillId="0" borderId="0" applyNumberFormat="0" applyFont="0" applyFill="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45" fillId="0" borderId="10" applyNumberFormat="0" applyFill="0" applyAlignment="0" applyProtection="0">
      <alignment vertical="center"/>
    </xf>
    <xf numFmtId="0" fontId="36" fillId="0" borderId="7" applyNumberFormat="0" applyFill="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46" fillId="7" borderId="8" applyNumberFormat="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40" fillId="20" borderId="0" applyNumberFormat="0" applyBorder="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36" fillId="0" borderId="7" applyNumberFormat="0" applyFill="0" applyAlignment="0" applyProtection="0">
      <alignment vertical="center"/>
    </xf>
    <xf numFmtId="0" fontId="47" fillId="16" borderId="8" applyNumberFormat="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48" fillId="16" borderId="11"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6" fillId="0" borderId="0" applyNumberFormat="0" applyFont="0" applyFill="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53" fillId="22" borderId="0" applyNumberFormat="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40" fillId="19" borderId="0" applyNumberFormat="0" applyBorder="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3" fillId="22" borderId="0" applyNumberFormat="0" applyBorder="0" applyAlignment="0" applyProtection="0">
      <alignment vertical="center"/>
    </xf>
    <xf numFmtId="0" fontId="51" fillId="17" borderId="9" applyNumberFormat="0" applyAlignment="0" applyProtection="0">
      <alignment vertical="center"/>
    </xf>
    <xf numFmtId="0" fontId="53" fillId="22" borderId="0" applyNumberFormat="0" applyBorder="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40" fillId="18" borderId="0" applyNumberFormat="0" applyBorder="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51" fillId="17" borderId="9" applyNumberFormat="0" applyAlignment="0" applyProtection="0">
      <alignment vertical="center"/>
    </xf>
    <xf numFmtId="0" fontId="40" fillId="18" borderId="0" applyNumberFormat="0" applyBorder="0" applyAlignment="0" applyProtection="0">
      <alignment vertical="center"/>
    </xf>
    <xf numFmtId="0" fontId="51" fillId="17" borderId="9" applyNumberFormat="0" applyAlignment="0" applyProtection="0">
      <alignment vertical="center"/>
    </xf>
    <xf numFmtId="0" fontId="5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45" fillId="0" borderId="10"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14"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0" fillId="20" borderId="0" applyNumberFormat="0" applyBorder="0" applyAlignment="0" applyProtection="0">
      <alignment vertical="center"/>
    </xf>
    <xf numFmtId="0" fontId="45" fillId="0" borderId="10" applyNumberFormat="0" applyFill="0" applyAlignment="0" applyProtection="0">
      <alignment vertical="center"/>
    </xf>
    <xf numFmtId="0" fontId="40" fillId="20" borderId="0" applyNumberFormat="0" applyBorder="0" applyAlignment="0" applyProtection="0">
      <alignment vertical="center"/>
    </xf>
    <xf numFmtId="0" fontId="45" fillId="0" borderId="10" applyNumberFormat="0" applyFill="0" applyAlignment="0" applyProtection="0">
      <alignment vertical="center"/>
    </xf>
    <xf numFmtId="0" fontId="40" fillId="20" borderId="0" applyNumberFormat="0" applyBorder="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8" fillId="16" borderId="11" applyNumberFormat="0" applyAlignment="0" applyProtection="0">
      <alignment vertical="center"/>
    </xf>
    <xf numFmtId="0" fontId="40" fillId="18" borderId="0" applyNumberFormat="0" applyBorder="0" applyAlignment="0" applyProtection="0">
      <alignment vertical="center"/>
    </xf>
    <xf numFmtId="0" fontId="48" fillId="16" borderId="11" applyNumberFormat="0" applyAlignment="0" applyProtection="0">
      <alignment vertical="center"/>
    </xf>
    <xf numFmtId="0" fontId="40" fillId="18" borderId="0" applyNumberFormat="0" applyBorder="0" applyAlignment="0" applyProtection="0">
      <alignment vertical="center"/>
    </xf>
    <xf numFmtId="0" fontId="48" fillId="16" borderId="11"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8" fillId="16" borderId="11"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6" fillId="0" borderId="0" applyNumberFormat="0" applyFont="0" applyFill="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3"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13"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8" fillId="16" borderId="11" applyNumberFormat="0" applyAlignment="0" applyProtection="0">
      <alignment vertical="center"/>
    </xf>
    <xf numFmtId="0" fontId="40" fillId="20" borderId="0" applyNumberFormat="0" applyBorder="0" applyAlignment="0" applyProtection="0">
      <alignment vertical="center"/>
    </xf>
    <xf numFmtId="0" fontId="48" fillId="16" borderId="11"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8" fillId="16" borderId="11"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8" fillId="16" borderId="11" applyNumberFormat="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6" fillId="7" borderId="8"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8" fillId="16" borderId="11"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46" fillId="7" borderId="8" applyNumberFormat="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lignment vertical="center"/>
    </xf>
    <xf numFmtId="0" fontId="6" fillId="0" borderId="0">
      <alignment vertical="center"/>
    </xf>
    <xf numFmtId="0" fontId="34" fillId="0" borderId="0">
      <alignment vertical="center"/>
    </xf>
    <xf numFmtId="0" fontId="35" fillId="0" borderId="0">
      <alignment vertical="center"/>
    </xf>
    <xf numFmtId="0" fontId="6" fillId="23" borderId="12" applyNumberFormat="0" applyFont="0" applyAlignment="0" applyProtection="0">
      <alignment vertical="center"/>
    </xf>
    <xf numFmtId="0" fontId="6" fillId="23" borderId="12" applyNumberFormat="0" applyFont="0" applyAlignment="0" applyProtection="0">
      <alignment vertical="center"/>
    </xf>
    <xf numFmtId="0" fontId="34" fillId="23" borderId="12" applyNumberFormat="0" applyFont="0" applyAlignment="0" applyProtection="0">
      <alignment vertical="center"/>
    </xf>
    <xf numFmtId="0" fontId="6" fillId="0" borderId="0">
      <alignment vertical="center"/>
    </xf>
  </cellStyleXfs>
  <cellXfs count="28">
    <xf numFmtId="0" fontId="0" fillId="0" borderId="0" xfId="0"/>
    <xf numFmtId="0" fontId="5" fillId="0" borderId="0" xfId="0" applyFont="1" applyFill="1"/>
    <xf numFmtId="0" fontId="4" fillId="0" borderId="0" xfId="0" applyFont="1" applyFill="1"/>
    <xf numFmtId="0" fontId="7" fillId="0" borderId="0" xfId="0" applyFont="1" applyFill="1"/>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justify" vertical="center"/>
    </xf>
    <xf numFmtId="0" fontId="11" fillId="0" borderId="0" xfId="0" applyFont="1" applyFill="1"/>
    <xf numFmtId="0" fontId="4" fillId="0" borderId="0" xfId="0" applyFont="1" applyFill="1" applyAlignment="1">
      <alignment wrapText="1"/>
    </xf>
    <xf numFmtId="0" fontId="4" fillId="0" borderId="0" xfId="0" applyFont="1" applyFill="1" applyAlignment="1">
      <alignment vertical="top" wrapText="1"/>
    </xf>
    <xf numFmtId="0" fontId="5" fillId="0" borderId="0" xfId="0" applyFont="1" applyFill="1" applyAlignment="1">
      <alignment vertical="top"/>
    </xf>
    <xf numFmtId="0" fontId="4" fillId="0" borderId="0" xfId="0" applyFont="1" applyFill="1" applyAlignment="1">
      <alignment vertical="top"/>
    </xf>
    <xf numFmtId="0" fontId="6" fillId="0" borderId="0" xfId="1" applyFont="1" applyAlignment="1">
      <alignment vertical="top" wrapText="1"/>
    </xf>
    <xf numFmtId="0" fontId="6" fillId="0" borderId="0" xfId="1" applyAlignment="1">
      <alignment vertical="top" wrapText="1"/>
    </xf>
    <xf numFmtId="49" fontId="2" fillId="0" borderId="3" xfId="2" applyNumberFormat="1" applyFont="1" applyBorder="1" applyAlignment="1">
      <alignment horizontal="left" vertical="top" shrinkToFit="1"/>
    </xf>
    <xf numFmtId="49" fontId="38" fillId="0" borderId="2" xfId="4174" applyNumberFormat="1" applyFont="1" applyFill="1" applyBorder="1" applyAlignment="1">
      <alignment horizontal="center" vertical="center"/>
    </xf>
    <xf numFmtId="0" fontId="38" fillId="0" borderId="2" xfId="4174" applyFont="1" applyFill="1" applyBorder="1" applyAlignment="1">
      <alignment horizontal="left" vertical="center" wrapText="1"/>
    </xf>
    <xf numFmtId="0" fontId="8" fillId="0" borderId="0" xfId="0" applyFont="1" applyFill="1" applyAlignment="1">
      <alignment horizontal="center"/>
    </xf>
    <xf numFmtId="0" fontId="8" fillId="0" borderId="2" xfId="0" applyFont="1" applyFill="1" applyBorder="1" applyAlignment="1">
      <alignment horizontal="center" vertical="center"/>
    </xf>
    <xf numFmtId="0" fontId="34" fillId="0" borderId="2" xfId="0" applyFont="1" applyFill="1" applyBorder="1" applyAlignment="1">
      <alignment horizontal="center" vertical="center"/>
    </xf>
    <xf numFmtId="0" fontId="11" fillId="0" borderId="0" xfId="0" applyFont="1" applyFill="1" applyAlignment="1">
      <alignment horizontal="left" vertical="center" wrapText="1"/>
    </xf>
    <xf numFmtId="0" fontId="34" fillId="0" borderId="2" xfId="0" applyFont="1" applyFill="1" applyBorder="1" applyAlignment="1">
      <alignment horizontal="left" vertical="center"/>
    </xf>
    <xf numFmtId="0" fontId="9" fillId="0" borderId="1" xfId="0" applyFont="1" applyFill="1" applyBorder="1" applyAlignment="1">
      <alignment horizontal="center" vertical="center"/>
    </xf>
    <xf numFmtId="49" fontId="9"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cellXfs>
  <cellStyles count="8285">
    <cellStyle name="20% - 强调文字颜色 1 2" xfId="4"/>
    <cellStyle name="20% - 强调文字颜色 1 2 10" xfId="70"/>
    <cellStyle name="20% - 强调文字颜色 1 2 10 2" xfId="78"/>
    <cellStyle name="20% - 强调文字颜色 1 2 10 2 2" xfId="4257"/>
    <cellStyle name="20% - 强调文字颜色 1 2 10 3" xfId="4249"/>
    <cellStyle name="20% - 强调文字颜色 1 2 11" xfId="97"/>
    <cellStyle name="20% - 强调文字颜色 1 2 11 2" xfId="4276"/>
    <cellStyle name="20% - 强调文字颜色 1 2 12" xfId="85"/>
    <cellStyle name="20% - 强调文字颜色 1 2 12 2" xfId="4264"/>
    <cellStyle name="20% - 强调文字颜色 1 2 13" xfId="107"/>
    <cellStyle name="20% - 强调文字颜色 1 2 13 2" xfId="4286"/>
    <cellStyle name="20% - 强调文字颜色 1 2 14" xfId="120"/>
    <cellStyle name="20% - 强调文字颜色 1 2 14 2" xfId="4299"/>
    <cellStyle name="20% - 强调文字颜色 1 2 15" xfId="87"/>
    <cellStyle name="20% - 强调文字颜色 1 2 15 2" xfId="4266"/>
    <cellStyle name="20% - 强调文字颜色 1 2 16" xfId="4187"/>
    <cellStyle name="20% - 强调文字颜色 1 2 2" xfId="122"/>
    <cellStyle name="20% - 强调文字颜色 1 2 2 2" xfId="127"/>
    <cellStyle name="20% - 强调文字颜色 1 2 2 2 2" xfId="129"/>
    <cellStyle name="20% - 强调文字颜色 1 2 2 2 2 2" xfId="4308"/>
    <cellStyle name="20% - 强调文字颜色 1 2 2 2 3" xfId="4306"/>
    <cellStyle name="20% - 强调文字颜色 1 2 2 3" xfId="133"/>
    <cellStyle name="20% - 强调文字颜色 1 2 2 3 2" xfId="4312"/>
    <cellStyle name="20% - 强调文字颜色 1 2 2 4" xfId="135"/>
    <cellStyle name="20% - 强调文字颜色 1 2 2 4 2" xfId="4314"/>
    <cellStyle name="20% - 强调文字颜色 1 2 2 5" xfId="140"/>
    <cellStyle name="20% - 强调文字颜色 1 2 2 5 2" xfId="4319"/>
    <cellStyle name="20% - 强调文字颜色 1 2 2 6" xfId="142"/>
    <cellStyle name="20% - 强调文字颜色 1 2 2 6 2" xfId="4321"/>
    <cellStyle name="20% - 强调文字颜色 1 2 2 7" xfId="4301"/>
    <cellStyle name="20% - 强调文字颜色 1 2 3" xfId="144"/>
    <cellStyle name="20% - 强调文字颜色 1 2 3 2" xfId="147"/>
    <cellStyle name="20% - 强调文字颜色 1 2 3 2 2" xfId="138"/>
    <cellStyle name="20% - 强调文字颜色 1 2 3 2 2 2" xfId="4317"/>
    <cellStyle name="20% - 强调文字颜色 1 2 3 2 3" xfId="4326"/>
    <cellStyle name="20% - 强调文字颜色 1 2 3 3" xfId="151"/>
    <cellStyle name="20% - 强调文字颜色 1 2 3 3 2" xfId="4330"/>
    <cellStyle name="20% - 强调文字颜色 1 2 3 4" xfId="153"/>
    <cellStyle name="20% - 强调文字颜色 1 2 3 4 2" xfId="4332"/>
    <cellStyle name="20% - 强调文字颜色 1 2 3 5" xfId="155"/>
    <cellStyle name="20% - 强调文字颜色 1 2 3 5 2" xfId="4334"/>
    <cellStyle name="20% - 强调文字颜色 1 2 3 6" xfId="157"/>
    <cellStyle name="20% - 强调文字颜色 1 2 3 6 2" xfId="4336"/>
    <cellStyle name="20% - 强调文字颜色 1 2 3 7" xfId="4323"/>
    <cellStyle name="20% - 强调文字颜色 1 2 4" xfId="159"/>
    <cellStyle name="20% - 强调文字颜色 1 2 4 2" xfId="161"/>
    <cellStyle name="20% - 强调文字颜色 1 2 4 2 2" xfId="166"/>
    <cellStyle name="20% - 强调文字颜色 1 2 4 2 2 2" xfId="4345"/>
    <cellStyle name="20% - 强调文字颜色 1 2 4 2 3" xfId="4340"/>
    <cellStyle name="20% - 强调文字颜色 1 2 4 3" xfId="168"/>
    <cellStyle name="20% - 强调文字颜色 1 2 4 3 2" xfId="4347"/>
    <cellStyle name="20% - 强调文字颜色 1 2 4 4" xfId="163"/>
    <cellStyle name="20% - 强调文字颜色 1 2 4 4 2" xfId="4342"/>
    <cellStyle name="20% - 强调文字颜色 1 2 4 5" xfId="56"/>
    <cellStyle name="20% - 强调文字颜色 1 2 4 5 2" xfId="4235"/>
    <cellStyle name="20% - 强调文字颜色 1 2 4 6" xfId="170"/>
    <cellStyle name="20% - 强调文字颜色 1 2 4 6 2" xfId="4349"/>
    <cellStyle name="20% - 强调文字颜色 1 2 4 7" xfId="4338"/>
    <cellStyle name="20% - 强调文字颜色 1 2 5" xfId="66"/>
    <cellStyle name="20% - 强调文字颜色 1 2 5 2" xfId="75"/>
    <cellStyle name="20% - 强调文字颜色 1 2 5 2 2" xfId="115"/>
    <cellStyle name="20% - 强调文字颜色 1 2 5 2 2 2" xfId="4294"/>
    <cellStyle name="20% - 强调文字颜色 1 2 5 2 3" xfId="4254"/>
    <cellStyle name="20% - 强调文字颜色 1 2 5 3" xfId="171"/>
    <cellStyle name="20% - 强调文字颜色 1 2 5 3 2" xfId="4350"/>
    <cellStyle name="20% - 强调文字颜色 1 2 5 4" xfId="58"/>
    <cellStyle name="20% - 强调文字颜色 1 2 5 4 2" xfId="4237"/>
    <cellStyle name="20% - 强调文字颜色 1 2 5 5" xfId="172"/>
    <cellStyle name="20% - 强调文字颜色 1 2 5 5 2" xfId="4351"/>
    <cellStyle name="20% - 强调文字颜色 1 2 5 6" xfId="63"/>
    <cellStyle name="20% - 强调文字颜色 1 2 5 6 2" xfId="4242"/>
    <cellStyle name="20% - 强调文字颜色 1 2 5 7" xfId="4245"/>
    <cellStyle name="20% - 强调文字颜色 1 2 6" xfId="89"/>
    <cellStyle name="20% - 强调文字颜色 1 2 6 2" xfId="103"/>
    <cellStyle name="20% - 强调文字颜色 1 2 6 2 2" xfId="182"/>
    <cellStyle name="20% - 强调文字颜色 1 2 6 2 2 2" xfId="4361"/>
    <cellStyle name="20% - 强调文字颜色 1 2 6 2 3" xfId="4282"/>
    <cellStyle name="20% - 强调文字颜色 1 2 6 3" xfId="116"/>
    <cellStyle name="20% - 强调文字颜色 1 2 6 3 2" xfId="4295"/>
    <cellStyle name="20% - 强调文字颜色 1 2 6 4" xfId="184"/>
    <cellStyle name="20% - 强调文字颜色 1 2 6 4 2" xfId="4363"/>
    <cellStyle name="20% - 强调文字颜色 1 2 6 5" xfId="187"/>
    <cellStyle name="20% - 强调文字颜色 1 2 6 5 2" xfId="4366"/>
    <cellStyle name="20% - 强调文字颜色 1 2 6 6" xfId="188"/>
    <cellStyle name="20% - 强调文字颜色 1 2 6 6 2" xfId="4367"/>
    <cellStyle name="20% - 强调文字颜色 1 2 6 7" xfId="4268"/>
    <cellStyle name="20% - 强调文字颜色 1 2 7" xfId="80"/>
    <cellStyle name="20% - 强调文字颜色 1 2 7 2" xfId="189"/>
    <cellStyle name="20% - 强调文字颜色 1 2 7 2 2" xfId="193"/>
    <cellStyle name="20% - 强调文字颜色 1 2 7 2 2 2" xfId="4372"/>
    <cellStyle name="20% - 强调文字颜色 1 2 7 2 3" xfId="4368"/>
    <cellStyle name="20% - 强调文字颜色 1 2 7 3" xfId="195"/>
    <cellStyle name="20% - 强调文字颜色 1 2 7 3 2" xfId="4374"/>
    <cellStyle name="20% - 强调文字颜色 1 2 7 4" xfId="196"/>
    <cellStyle name="20% - 强调文字颜色 1 2 7 4 2" xfId="4375"/>
    <cellStyle name="20% - 强调文字颜色 1 2 7 5" xfId="125"/>
    <cellStyle name="20% - 强调文字颜色 1 2 7 5 2" xfId="4304"/>
    <cellStyle name="20% - 强调文字颜色 1 2 7 6" xfId="131"/>
    <cellStyle name="20% - 强调文字颜色 1 2 7 6 2" xfId="4310"/>
    <cellStyle name="20% - 强调文字颜色 1 2 7 7" xfId="4259"/>
    <cellStyle name="20% - 强调文字颜色 1 2 8" xfId="102"/>
    <cellStyle name="20% - 强调文字颜色 1 2 8 2" xfId="179"/>
    <cellStyle name="20% - 强调文字颜色 1 2 8 2 2" xfId="200"/>
    <cellStyle name="20% - 强调文字颜色 1 2 8 2 2 2" xfId="4379"/>
    <cellStyle name="20% - 强调文字颜色 1 2 8 2 3" xfId="4358"/>
    <cellStyle name="20% - 强调文字颜色 1 2 8 3" xfId="201"/>
    <cellStyle name="20% - 强调文字颜色 1 2 8 3 2" xfId="4380"/>
    <cellStyle name="20% - 强调文字颜色 1 2 8 4" xfId="202"/>
    <cellStyle name="20% - 强调文字颜色 1 2 8 4 2" xfId="4381"/>
    <cellStyle name="20% - 强调文字颜色 1 2 8 5" xfId="145"/>
    <cellStyle name="20% - 强调文字颜色 1 2 8 5 2" xfId="4324"/>
    <cellStyle name="20% - 强调文字颜色 1 2 8 6" xfId="149"/>
    <cellStyle name="20% - 强调文字颜色 1 2 8 6 2" xfId="4328"/>
    <cellStyle name="20% - 强调文字颜色 1 2 8 7" xfId="4281"/>
    <cellStyle name="20% - 强调文字颜色 1 2 9" xfId="112"/>
    <cellStyle name="20% - 强调文字颜色 1 2 9 2" xfId="204"/>
    <cellStyle name="20% - 强调文字颜色 1 2 9 2 2" xfId="207"/>
    <cellStyle name="20% - 强调文字颜色 1 2 9 2 2 2" xfId="4386"/>
    <cellStyle name="20% - 强调文字颜色 1 2 9 2 3" xfId="4383"/>
    <cellStyle name="20% - 强调文字颜色 1 2 9 3" xfId="209"/>
    <cellStyle name="20% - 强调文字颜色 1 2 9 3 2" xfId="4388"/>
    <cellStyle name="20% - 强调文字颜色 1 2 9 4" xfId="210"/>
    <cellStyle name="20% - 强调文字颜色 1 2 9 4 2" xfId="4389"/>
    <cellStyle name="20% - 强调文字颜色 1 2 9 5" xfId="211"/>
    <cellStyle name="20% - 强调文字颜色 1 2 9 5 2" xfId="4390"/>
    <cellStyle name="20% - 强调文字颜色 1 2 9 6" xfId="213"/>
    <cellStyle name="20% - 强调文字颜色 1 2 9 6 2" xfId="4392"/>
    <cellStyle name="20% - 强调文字颜色 1 2 9 7" xfId="4291"/>
    <cellStyle name="20% - 强调文字颜色 1 3" xfId="216"/>
    <cellStyle name="20% - 强调文字颜色 1 3 2" xfId="218"/>
    <cellStyle name="20% - 强调文字颜色 1 3 2 2" xfId="73"/>
    <cellStyle name="20% - 强调文字颜色 1 3 2 2 2" xfId="4252"/>
    <cellStyle name="20% - 强调文字颜色 1 3 2 3" xfId="4397"/>
    <cellStyle name="20% - 强调文字颜色 1 3 3" xfId="219"/>
    <cellStyle name="20% - 强调文字颜色 1 3 3 2" xfId="4398"/>
    <cellStyle name="20% - 强调文字颜色 1 3 4" xfId="220"/>
    <cellStyle name="20% - 强调文字颜色 1 3 4 2" xfId="4399"/>
    <cellStyle name="20% - 强调文字颜色 1 3 5" xfId="222"/>
    <cellStyle name="20% - 强调文字颜色 1 3 5 2" xfId="4401"/>
    <cellStyle name="20% - 强调文字颜色 1 3 6" xfId="224"/>
    <cellStyle name="20% - 强调文字颜色 1 3 6 2" xfId="4403"/>
    <cellStyle name="20% - 强调文字颜色 1 3 7" xfId="4395"/>
    <cellStyle name="20% - 强调文字颜色 1 4" xfId="228"/>
    <cellStyle name="20% - 强调文字颜色 1 4 2" xfId="229"/>
    <cellStyle name="20% - 强调文字颜色 1 4 2 2" xfId="230"/>
    <cellStyle name="20% - 强调文字颜色 1 4 2 2 2" xfId="4409"/>
    <cellStyle name="20% - 强调文字颜色 1 4 2 3" xfId="4408"/>
    <cellStyle name="20% - 强调文字颜色 1 4 3" xfId="231"/>
    <cellStyle name="20% - 强调文字颜色 1 4 3 2" xfId="4410"/>
    <cellStyle name="20% - 强调文字颜色 1 4 4" xfId="233"/>
    <cellStyle name="20% - 强调文字颜色 1 4 4 2" xfId="4412"/>
    <cellStyle name="20% - 强调文字颜色 1 4 5" xfId="236"/>
    <cellStyle name="20% - 强调文字颜色 1 4 5 2" xfId="4415"/>
    <cellStyle name="20% - 强调文字颜色 1 4 6" xfId="239"/>
    <cellStyle name="20% - 强调文字颜色 1 4 6 2" xfId="4418"/>
    <cellStyle name="20% - 强调文字颜色 1 4 7" xfId="4407"/>
    <cellStyle name="20% - 强调文字颜色 1 5" xfId="241"/>
    <cellStyle name="20% - 强调文字颜色 1 5 2" xfId="242"/>
    <cellStyle name="20% - 强调文字颜色 1 5 2 2" xfId="246"/>
    <cellStyle name="20% - 强调文字颜色 1 5 2 2 2" xfId="4425"/>
    <cellStyle name="20% - 强调文字颜色 1 5 2 3" xfId="4421"/>
    <cellStyle name="20% - 强调文字颜色 1 5 3" xfId="247"/>
    <cellStyle name="20% - 强调文字颜色 1 5 3 2" xfId="4426"/>
    <cellStyle name="20% - 强调文字颜色 1 5 4" xfId="248"/>
    <cellStyle name="20% - 强调文字颜色 1 5 4 2" xfId="4427"/>
    <cellStyle name="20% - 强调文字颜色 1 5 5" xfId="250"/>
    <cellStyle name="20% - 强调文字颜色 1 5 5 2" xfId="4429"/>
    <cellStyle name="20% - 强调文字颜色 1 5 6" xfId="252"/>
    <cellStyle name="20% - 强调文字颜色 1 5 6 2" xfId="4431"/>
    <cellStyle name="20% - 强调文字颜色 1 5 7" xfId="4420"/>
    <cellStyle name="20% - 强调文字颜色 1 6" xfId="254"/>
    <cellStyle name="20% - 强调文字颜色 1 6 2" xfId="255"/>
    <cellStyle name="20% - 强调文字颜色 1 6 2 2" xfId="258"/>
    <cellStyle name="20% - 强调文字颜色 1 6 2 2 2" xfId="4437"/>
    <cellStyle name="20% - 强调文字颜色 1 6 2 3" xfId="4434"/>
    <cellStyle name="20% - 强调文字颜色 1 6 3" xfId="260"/>
    <cellStyle name="20% - 强调文字颜色 1 6 3 2" xfId="4439"/>
    <cellStyle name="20% - 强调文字颜色 1 6 4" xfId="261"/>
    <cellStyle name="20% - 强调文字颜色 1 6 4 2" xfId="4440"/>
    <cellStyle name="20% - 强调文字颜色 1 6 5" xfId="262"/>
    <cellStyle name="20% - 强调文字颜色 1 6 5 2" xfId="4441"/>
    <cellStyle name="20% - 强调文字颜色 1 6 6" xfId="263"/>
    <cellStyle name="20% - 强调文字颜色 1 6 6 2" xfId="4442"/>
    <cellStyle name="20% - 强调文字颜色 1 6 7" xfId="4433"/>
    <cellStyle name="20% - 强调文字颜色 1 7" xfId="4126"/>
    <cellStyle name="20% - 强调文字颜色 2 2" xfId="5"/>
    <cellStyle name="20% - 强调文字颜色 2 2 10" xfId="269"/>
    <cellStyle name="20% - 强调文字颜色 2 2 10 2" xfId="274"/>
    <cellStyle name="20% - 强调文字颜色 2 2 10 2 2" xfId="4453"/>
    <cellStyle name="20% - 强调文字颜色 2 2 10 3" xfId="4448"/>
    <cellStyle name="20% - 强调文字颜色 2 2 11" xfId="277"/>
    <cellStyle name="20% - 强调文字颜色 2 2 11 2" xfId="4456"/>
    <cellStyle name="20% - 强调文字颜色 2 2 12" xfId="281"/>
    <cellStyle name="20% - 强调文字颜色 2 2 12 2" xfId="4460"/>
    <cellStyle name="20% - 强调文字颜色 2 2 13" xfId="286"/>
    <cellStyle name="20% - 强调文字颜色 2 2 13 2" xfId="4464"/>
    <cellStyle name="20% - 强调文字颜色 2 2 14" xfId="289"/>
    <cellStyle name="20% - 强调文字颜色 2 2 14 2" xfId="4466"/>
    <cellStyle name="20% - 强调文字颜色 2 2 15" xfId="266"/>
    <cellStyle name="20% - 强调文字颜色 2 2 15 2" xfId="4445"/>
    <cellStyle name="20% - 强调文字颜色 2 2 16" xfId="4188"/>
    <cellStyle name="20% - 强调文字颜色 2 2 2" xfId="292"/>
    <cellStyle name="20% - 强调文字颜色 2 2 2 2" xfId="298"/>
    <cellStyle name="20% - 强调文字颜色 2 2 2 2 2" xfId="301"/>
    <cellStyle name="20% - 强调文字颜色 2 2 2 2 2 2" xfId="4478"/>
    <cellStyle name="20% - 强调文字颜色 2 2 2 2 3" xfId="4475"/>
    <cellStyle name="20% - 强调文字颜色 2 2 2 3" xfId="303"/>
    <cellStyle name="20% - 强调文字颜色 2 2 2 3 2" xfId="4480"/>
    <cellStyle name="20% - 强调文字颜色 2 2 2 4" xfId="305"/>
    <cellStyle name="20% - 强调文字颜色 2 2 2 4 2" xfId="4482"/>
    <cellStyle name="20% - 强调文字颜色 2 2 2 5" xfId="307"/>
    <cellStyle name="20% - 强调文字颜色 2 2 2 5 2" xfId="4484"/>
    <cellStyle name="20% - 强调文字颜色 2 2 2 6" xfId="309"/>
    <cellStyle name="20% - 强调文字颜色 2 2 2 6 2" xfId="4486"/>
    <cellStyle name="20% - 强调文字颜色 2 2 2 7" xfId="4469"/>
    <cellStyle name="20% - 强调文字颜色 2 2 3" xfId="312"/>
    <cellStyle name="20% - 强调文字颜色 2 2 3 2" xfId="95"/>
    <cellStyle name="20% - 强调文字颜色 2 2 3 2 2" xfId="315"/>
    <cellStyle name="20% - 强调文字颜色 2 2 3 2 2 2" xfId="4492"/>
    <cellStyle name="20% - 强调文字颜色 2 2 3 2 3" xfId="4274"/>
    <cellStyle name="20% - 强调文字颜色 2 2 3 3" xfId="83"/>
    <cellStyle name="20% - 强调文字颜色 2 2 3 3 2" xfId="4262"/>
    <cellStyle name="20% - 强调文字颜色 2 2 3 4" xfId="105"/>
    <cellStyle name="20% - 强调文字颜色 2 2 3 4 2" xfId="4284"/>
    <cellStyle name="20% - 强调文字颜色 2 2 3 5" xfId="118"/>
    <cellStyle name="20% - 强调文字颜色 2 2 3 5 2" xfId="4297"/>
    <cellStyle name="20% - 强调文字颜色 2 2 3 6" xfId="320"/>
    <cellStyle name="20% - 强调文字颜色 2 2 3 6 2" xfId="4497"/>
    <cellStyle name="20% - 强调文字颜色 2 2 3 7" xfId="4489"/>
    <cellStyle name="20% - 强调文字颜色 2 2 4" xfId="323"/>
    <cellStyle name="20% - 强调文字颜色 2 2 4 2" xfId="328"/>
    <cellStyle name="20% - 强调文字颜色 2 2 4 2 2" xfId="331"/>
    <cellStyle name="20% - 强调文字颜色 2 2 4 2 2 2" xfId="4508"/>
    <cellStyle name="20% - 强调文字颜色 2 2 4 2 3" xfId="4505"/>
    <cellStyle name="20% - 强调文字颜色 2 2 4 3" xfId="335"/>
    <cellStyle name="20% - 强调文字颜色 2 2 4 3 2" xfId="4512"/>
    <cellStyle name="20% - 强调文字颜色 2 2 4 4" xfId="337"/>
    <cellStyle name="20% - 强调文字颜色 2 2 4 4 2" xfId="4514"/>
    <cellStyle name="20% - 强调文字颜色 2 2 4 5" xfId="339"/>
    <cellStyle name="20% - 强调文字颜色 2 2 4 5 2" xfId="4516"/>
    <cellStyle name="20% - 强调文字颜色 2 2 4 6" xfId="342"/>
    <cellStyle name="20% - 强调文字颜色 2 2 4 6 2" xfId="4519"/>
    <cellStyle name="20% - 强调文字颜色 2 2 4 7" xfId="4500"/>
    <cellStyle name="20% - 强调文字颜色 2 2 5" xfId="344"/>
    <cellStyle name="20% - 强调文字颜色 2 2 5 2" xfId="347"/>
    <cellStyle name="20% - 强调文字颜色 2 2 5 2 2" xfId="352"/>
    <cellStyle name="20% - 强调文字颜色 2 2 5 2 2 2" xfId="4529"/>
    <cellStyle name="20% - 强调文字颜色 2 2 5 2 3" xfId="4524"/>
    <cellStyle name="20% - 强调文字颜色 2 2 5 3" xfId="353"/>
    <cellStyle name="20% - 强调文字颜色 2 2 5 3 2" xfId="4530"/>
    <cellStyle name="20% - 强调文字颜色 2 2 5 4" xfId="267"/>
    <cellStyle name="20% - 强调文字颜色 2 2 5 4 2" xfId="4446"/>
    <cellStyle name="20% - 强调文字颜色 2 2 5 5" xfId="275"/>
    <cellStyle name="20% - 强调文字颜色 2 2 5 5 2" xfId="4454"/>
    <cellStyle name="20% - 强调文字颜色 2 2 5 6" xfId="278"/>
    <cellStyle name="20% - 强调文字颜色 2 2 5 6 2" xfId="4457"/>
    <cellStyle name="20% - 强调文字颜色 2 2 5 7" xfId="4521"/>
    <cellStyle name="20% - 强调文字颜色 2 2 6" xfId="356"/>
    <cellStyle name="20% - 强调文字颜色 2 2 6 2" xfId="358"/>
    <cellStyle name="20% - 强调文字颜色 2 2 6 2 2" xfId="359"/>
    <cellStyle name="20% - 强调文字颜色 2 2 6 2 2 2" xfId="4536"/>
    <cellStyle name="20% - 强调文字颜色 2 2 6 2 3" xfId="4535"/>
    <cellStyle name="20% - 强调文字颜色 2 2 6 3" xfId="360"/>
    <cellStyle name="20% - 强调文字颜色 2 2 6 3 2" xfId="4537"/>
    <cellStyle name="20% - 强调文字颜色 2 2 6 4" xfId="361"/>
    <cellStyle name="20% - 强调文字颜色 2 2 6 4 2" xfId="4538"/>
    <cellStyle name="20% - 强调文字颜色 2 2 6 5" xfId="363"/>
    <cellStyle name="20% - 强调文字颜色 2 2 6 5 2" xfId="4540"/>
    <cellStyle name="20% - 强调文字颜色 2 2 6 6" xfId="367"/>
    <cellStyle name="20% - 强调文字颜色 2 2 6 6 2" xfId="4544"/>
    <cellStyle name="20% - 强调文字颜色 2 2 6 7" xfId="4533"/>
    <cellStyle name="20% - 强调文字颜色 2 2 7" xfId="369"/>
    <cellStyle name="20% - 强调文字颜色 2 2 7 2" xfId="370"/>
    <cellStyle name="20% - 强调文字颜色 2 2 7 2 2" xfId="371"/>
    <cellStyle name="20% - 强调文字颜色 2 2 7 2 2 2" xfId="4548"/>
    <cellStyle name="20% - 强调文字颜色 2 2 7 2 3" xfId="4547"/>
    <cellStyle name="20% - 强调文字颜色 2 2 7 3" xfId="372"/>
    <cellStyle name="20% - 强调文字颜色 2 2 7 3 2" xfId="4549"/>
    <cellStyle name="20% - 强调文字颜色 2 2 7 4" xfId="373"/>
    <cellStyle name="20% - 强调文字颜色 2 2 7 4 2" xfId="4550"/>
    <cellStyle name="20% - 强调文字颜色 2 2 7 5" xfId="374"/>
    <cellStyle name="20% - 强调文字颜色 2 2 7 5 2" xfId="4551"/>
    <cellStyle name="20% - 强调文字颜色 2 2 7 6" xfId="377"/>
    <cellStyle name="20% - 强调文字颜色 2 2 7 6 2" xfId="4554"/>
    <cellStyle name="20% - 强调文字颜色 2 2 7 7" xfId="4546"/>
    <cellStyle name="20% - 强调文字颜色 2 2 8" xfId="380"/>
    <cellStyle name="20% - 强调文字颜色 2 2 8 2" xfId="381"/>
    <cellStyle name="20% - 强调文字颜色 2 2 8 2 2" xfId="383"/>
    <cellStyle name="20% - 强调文字颜色 2 2 8 2 2 2" xfId="4560"/>
    <cellStyle name="20% - 强调文字颜色 2 2 8 2 3" xfId="4558"/>
    <cellStyle name="20% - 强调文字颜色 2 2 8 3" xfId="384"/>
    <cellStyle name="20% - 强调文字颜色 2 2 8 3 2" xfId="4561"/>
    <cellStyle name="20% - 强调文字颜色 2 2 8 4" xfId="385"/>
    <cellStyle name="20% - 强调文字颜色 2 2 8 4 2" xfId="4562"/>
    <cellStyle name="20% - 强调文字颜色 2 2 8 5" xfId="386"/>
    <cellStyle name="20% - 强调文字颜色 2 2 8 5 2" xfId="4563"/>
    <cellStyle name="20% - 强调文字颜色 2 2 8 6" xfId="388"/>
    <cellStyle name="20% - 强调文字颜色 2 2 8 6 2" xfId="4565"/>
    <cellStyle name="20% - 强调文字颜色 2 2 8 7" xfId="4557"/>
    <cellStyle name="20% - 强调文字颜色 2 2 9" xfId="178"/>
    <cellStyle name="20% - 强调文字颜色 2 2 9 2" xfId="197"/>
    <cellStyle name="20% - 强调文字颜色 2 2 9 2 2" xfId="391"/>
    <cellStyle name="20% - 强调文字颜色 2 2 9 2 2 2" xfId="4568"/>
    <cellStyle name="20% - 强调文字颜色 2 2 9 2 3" xfId="4376"/>
    <cellStyle name="20% - 强调文字颜色 2 2 9 3" xfId="392"/>
    <cellStyle name="20% - 强调文字颜色 2 2 9 3 2" xfId="4569"/>
    <cellStyle name="20% - 强调文字颜色 2 2 9 4" xfId="393"/>
    <cellStyle name="20% - 强调文字颜色 2 2 9 4 2" xfId="4570"/>
    <cellStyle name="20% - 强调文字颜色 2 2 9 5" xfId="394"/>
    <cellStyle name="20% - 强调文字颜色 2 2 9 5 2" xfId="4571"/>
    <cellStyle name="20% - 强调文字颜色 2 2 9 6" xfId="396"/>
    <cellStyle name="20% - 强调文字颜色 2 2 9 6 2" xfId="4573"/>
    <cellStyle name="20% - 强调文字颜色 2 2 9 7" xfId="4357"/>
    <cellStyle name="20% - 强调文字颜色 2 3" xfId="401"/>
    <cellStyle name="20% - 强调文字颜色 2 3 2" xfId="404"/>
    <cellStyle name="20% - 强调文字颜色 2 3 2 2" xfId="407"/>
    <cellStyle name="20% - 强调文字颜色 2 3 2 2 2" xfId="4584"/>
    <cellStyle name="20% - 强调文字颜色 2 3 2 3" xfId="4581"/>
    <cellStyle name="20% - 强调文字颜色 2 3 3" xfId="409"/>
    <cellStyle name="20% - 强调文字颜色 2 3 3 2" xfId="4586"/>
    <cellStyle name="20% - 强调文字颜色 2 3 4" xfId="411"/>
    <cellStyle name="20% - 强调文字颜色 2 3 4 2" xfId="4588"/>
    <cellStyle name="20% - 强调文字颜色 2 3 5" xfId="413"/>
    <cellStyle name="20% - 强调文字颜色 2 3 5 2" xfId="4590"/>
    <cellStyle name="20% - 强调文字颜色 2 3 6" xfId="414"/>
    <cellStyle name="20% - 强调文字颜色 2 3 6 2" xfId="4591"/>
    <cellStyle name="20% - 强调文字颜色 2 3 7" xfId="4578"/>
    <cellStyle name="20% - 强调文字颜色 2 4" xfId="422"/>
    <cellStyle name="20% - 强调文字颜色 2 4 2" xfId="424"/>
    <cellStyle name="20% - 强调文字颜色 2 4 2 2" xfId="427"/>
    <cellStyle name="20% - 强调文字颜色 2 4 2 2 2" xfId="4604"/>
    <cellStyle name="20% - 强调文字颜色 2 4 2 3" xfId="4601"/>
    <cellStyle name="20% - 强调文字颜色 2 4 3" xfId="429"/>
    <cellStyle name="20% - 强调文字颜色 2 4 3 2" xfId="4606"/>
    <cellStyle name="20% - 强调文字颜色 2 4 4" xfId="435"/>
    <cellStyle name="20% - 强调文字颜色 2 4 4 2" xfId="4612"/>
    <cellStyle name="20% - 强调文字颜色 2 4 5" xfId="437"/>
    <cellStyle name="20% - 强调文字颜色 2 4 5 2" xfId="4614"/>
    <cellStyle name="20% - 强调文字颜色 2 4 6" xfId="440"/>
    <cellStyle name="20% - 强调文字颜色 2 4 6 2" xfId="4617"/>
    <cellStyle name="20% - 强调文字颜色 2 4 7" xfId="4599"/>
    <cellStyle name="20% - 强调文字颜色 2 5" xfId="442"/>
    <cellStyle name="20% - 强调文字颜色 2 5 2" xfId="443"/>
    <cellStyle name="20% - 强调文字颜色 2 5 2 2" xfId="444"/>
    <cellStyle name="20% - 强调文字颜色 2 5 2 2 2" xfId="4621"/>
    <cellStyle name="20% - 强调文字颜色 2 5 2 3" xfId="4620"/>
    <cellStyle name="20% - 强调文字颜色 2 5 3" xfId="445"/>
    <cellStyle name="20% - 强调文字颜色 2 5 3 2" xfId="4622"/>
    <cellStyle name="20% - 强调文字颜色 2 5 4" xfId="446"/>
    <cellStyle name="20% - 强调文字颜色 2 5 4 2" xfId="4623"/>
    <cellStyle name="20% - 强调文字颜色 2 5 5" xfId="447"/>
    <cellStyle name="20% - 强调文字颜色 2 5 5 2" xfId="4624"/>
    <cellStyle name="20% - 强调文字颜色 2 5 6" xfId="448"/>
    <cellStyle name="20% - 强调文字颜色 2 5 6 2" xfId="4625"/>
    <cellStyle name="20% - 强调文字颜色 2 5 7" xfId="4619"/>
    <cellStyle name="20% - 强调文字颜色 2 6" xfId="295"/>
    <cellStyle name="20% - 强调文字颜色 2 6 2" xfId="299"/>
    <cellStyle name="20% - 强调文字颜色 2 6 2 2" xfId="449"/>
    <cellStyle name="20% - 强调文字颜色 2 6 2 2 2" xfId="4626"/>
    <cellStyle name="20% - 强调文字颜色 2 6 2 3" xfId="4476"/>
    <cellStyle name="20% - 强调文字颜色 2 6 3" xfId="453"/>
    <cellStyle name="20% - 强调文字颜色 2 6 3 2" xfId="4630"/>
    <cellStyle name="20% - 强调文字颜色 2 6 4" xfId="455"/>
    <cellStyle name="20% - 强调文字颜色 2 6 4 2" xfId="4632"/>
    <cellStyle name="20% - 强调文字颜色 2 6 5" xfId="457"/>
    <cellStyle name="20% - 强调文字颜色 2 6 5 2" xfId="4634"/>
    <cellStyle name="20% - 强调文字颜色 2 6 6" xfId="459"/>
    <cellStyle name="20% - 强调文字颜色 2 6 6 2" xfId="4636"/>
    <cellStyle name="20% - 强调文字颜色 2 6 7" xfId="4472"/>
    <cellStyle name="20% - 强调文字颜色 2 7" xfId="4125"/>
    <cellStyle name="20% - 强调文字颜色 3 2" xfId="6"/>
    <cellStyle name="20% - 强调文字颜色 3 2 10" xfId="466"/>
    <cellStyle name="20% - 强调文字颜色 3 2 10 2" xfId="472"/>
    <cellStyle name="20% - 强调文字颜色 3 2 10 2 2" xfId="4649"/>
    <cellStyle name="20% - 强调文字颜色 3 2 10 3" xfId="4643"/>
    <cellStyle name="20% - 强调文字颜色 3 2 11" xfId="476"/>
    <cellStyle name="20% - 强调文字颜色 3 2 11 2" xfId="4653"/>
    <cellStyle name="20% - 强调文字颜色 3 2 12" xfId="479"/>
    <cellStyle name="20% - 强调文字颜色 3 2 12 2" xfId="4656"/>
    <cellStyle name="20% - 强调文字颜色 3 2 13" xfId="484"/>
    <cellStyle name="20% - 强调文字颜色 3 2 13 2" xfId="4661"/>
    <cellStyle name="20% - 强调文字颜色 3 2 14" xfId="486"/>
    <cellStyle name="20% - 强调文字颜色 3 2 14 2" xfId="4663"/>
    <cellStyle name="20% - 强调文字颜色 3 2 15" xfId="463"/>
    <cellStyle name="20% - 强调文字颜色 3 2 15 2" xfId="4640"/>
    <cellStyle name="20% - 强调文字颜色 3 2 16" xfId="4189"/>
    <cellStyle name="20% - 强调文字颜色 3 2 2" xfId="488"/>
    <cellStyle name="20% - 强调文字颜色 3 2 2 2" xfId="490"/>
    <cellStyle name="20% - 强调文字颜色 3 2 2 2 2" xfId="498"/>
    <cellStyle name="20% - 强调文字颜色 3 2 2 2 2 2" xfId="4675"/>
    <cellStyle name="20% - 强调文字颜色 3 2 2 2 3" xfId="4667"/>
    <cellStyle name="20% - 强调文字颜色 3 2 2 3" xfId="501"/>
    <cellStyle name="20% - 强调文字颜色 3 2 2 3 2" xfId="4678"/>
    <cellStyle name="20% - 强调文字颜色 3 2 2 4" xfId="508"/>
    <cellStyle name="20% - 强调文字颜色 3 2 2 4 2" xfId="4685"/>
    <cellStyle name="20% - 强调文字颜色 3 2 2 5" xfId="514"/>
    <cellStyle name="20% - 强调文字颜色 3 2 2 5 2" xfId="4691"/>
    <cellStyle name="20% - 强调文字颜色 3 2 2 6" xfId="519"/>
    <cellStyle name="20% - 强调文字颜色 3 2 2 6 2" xfId="4696"/>
    <cellStyle name="20% - 强调文字颜色 3 2 2 7" xfId="4665"/>
    <cellStyle name="20% - 强调文字颜色 3 2 3" xfId="521"/>
    <cellStyle name="20% - 强调文字颜色 3 2 3 2" xfId="525"/>
    <cellStyle name="20% - 强调文字颜色 3 2 3 2 2" xfId="528"/>
    <cellStyle name="20% - 强调文字颜色 3 2 3 2 2 2" xfId="4705"/>
    <cellStyle name="20% - 强调文字颜色 3 2 3 2 3" xfId="4702"/>
    <cellStyle name="20% - 强调文字颜色 3 2 3 3" xfId="533"/>
    <cellStyle name="20% - 强调文字颜色 3 2 3 3 2" xfId="4710"/>
    <cellStyle name="20% - 强调文字颜色 3 2 3 4" xfId="542"/>
    <cellStyle name="20% - 强调文字颜色 3 2 3 4 2" xfId="4719"/>
    <cellStyle name="20% - 强调文字颜色 3 2 3 5" xfId="553"/>
    <cellStyle name="20% - 强调文字颜色 3 2 3 5 2" xfId="4730"/>
    <cellStyle name="20% - 强调文字颜色 3 2 3 6" xfId="558"/>
    <cellStyle name="20% - 强调文字颜色 3 2 3 6 2" xfId="4735"/>
    <cellStyle name="20% - 强调文字颜色 3 2 3 7" xfId="4698"/>
    <cellStyle name="20% - 强调文字颜色 3 2 4" xfId="561"/>
    <cellStyle name="20% - 强调文字颜色 3 2 4 2" xfId="564"/>
    <cellStyle name="20% - 强调文字颜色 3 2 4 2 2" xfId="566"/>
    <cellStyle name="20% - 强调文字颜色 3 2 4 2 2 2" xfId="4743"/>
    <cellStyle name="20% - 强调文字颜色 3 2 4 2 3" xfId="4741"/>
    <cellStyle name="20% - 强调文字颜色 3 2 4 3" xfId="569"/>
    <cellStyle name="20% - 强调文字颜色 3 2 4 3 2" xfId="4746"/>
    <cellStyle name="20% - 强调文字颜色 3 2 4 4" xfId="351"/>
    <cellStyle name="20% - 强调文字颜色 3 2 4 4 2" xfId="4528"/>
    <cellStyle name="20% - 强调文字颜色 3 2 4 5" xfId="575"/>
    <cellStyle name="20% - 强调文字颜色 3 2 4 5 2" xfId="4752"/>
    <cellStyle name="20% - 强调文字颜色 3 2 4 6" xfId="578"/>
    <cellStyle name="20% - 强调文字颜色 3 2 4 6 2" xfId="4755"/>
    <cellStyle name="20% - 强调文字颜色 3 2 4 7" xfId="4738"/>
    <cellStyle name="20% - 强调文字颜色 3 2 5" xfId="580"/>
    <cellStyle name="20% - 强调文字颜色 3 2 5 2" xfId="581"/>
    <cellStyle name="20% - 强调文字颜色 3 2 5 2 2" xfId="584"/>
    <cellStyle name="20% - 强调文字颜色 3 2 5 2 2 2" xfId="4761"/>
    <cellStyle name="20% - 强调文字颜色 3 2 5 2 3" xfId="4758"/>
    <cellStyle name="20% - 强调文字颜色 3 2 5 3" xfId="585"/>
    <cellStyle name="20% - 强调文字颜色 3 2 5 3 2" xfId="4762"/>
    <cellStyle name="20% - 强调文字颜色 3 2 5 4" xfId="586"/>
    <cellStyle name="20% - 强调文字颜色 3 2 5 4 2" xfId="4763"/>
    <cellStyle name="20% - 强调文字颜色 3 2 5 5" xfId="587"/>
    <cellStyle name="20% - 强调文字颜色 3 2 5 5 2" xfId="4764"/>
    <cellStyle name="20% - 强调文字颜色 3 2 5 6" xfId="588"/>
    <cellStyle name="20% - 强调文字颜色 3 2 5 6 2" xfId="4765"/>
    <cellStyle name="20% - 强调文字颜色 3 2 5 7" xfId="4757"/>
    <cellStyle name="20% - 强调文字颜色 3 2 6" xfId="590"/>
    <cellStyle name="20% - 强调文字颜色 3 2 6 2" xfId="591"/>
    <cellStyle name="20% - 强调文字颜色 3 2 6 2 2" xfId="203"/>
    <cellStyle name="20% - 强调文字颜色 3 2 6 2 2 2" xfId="4382"/>
    <cellStyle name="20% - 强调文字颜色 3 2 6 2 3" xfId="4768"/>
    <cellStyle name="20% - 强调文字颜色 3 2 6 3" xfId="593"/>
    <cellStyle name="20% - 强调文字颜色 3 2 6 3 2" xfId="4770"/>
    <cellStyle name="20% - 强调文字颜色 3 2 6 4" xfId="270"/>
    <cellStyle name="20% - 强调文字颜色 3 2 6 4 2" xfId="4449"/>
    <cellStyle name="20% - 强调文字颜色 3 2 6 5" xfId="596"/>
    <cellStyle name="20% - 强调文字颜色 3 2 6 5 2" xfId="4773"/>
    <cellStyle name="20% - 强调文字颜色 3 2 6 6" xfId="598"/>
    <cellStyle name="20% - 强调文字颜色 3 2 6 6 2" xfId="4775"/>
    <cellStyle name="20% - 强调文字颜色 3 2 6 7" xfId="4767"/>
    <cellStyle name="20% - 强调文字颜色 3 2 7" xfId="265"/>
    <cellStyle name="20% - 强调文字颜色 3 2 7 2" xfId="290"/>
    <cellStyle name="20% - 强调文字颜色 3 2 7 2 2" xfId="293"/>
    <cellStyle name="20% - 强调文字颜色 3 2 7 2 2 2" xfId="4470"/>
    <cellStyle name="20% - 强调文字颜色 3 2 7 2 3" xfId="4467"/>
    <cellStyle name="20% - 强调文字颜色 3 2 7 3" xfId="310"/>
    <cellStyle name="20% - 强调文字颜色 3 2 7 3 2" xfId="4487"/>
    <cellStyle name="20% - 强调文字颜色 3 2 7 4" xfId="321"/>
    <cellStyle name="20% - 强调文字颜色 3 2 7 4 2" xfId="4498"/>
    <cellStyle name="20% - 强调文字颜色 3 2 7 5" xfId="343"/>
    <cellStyle name="20% - 强调文字颜色 3 2 7 5 2" xfId="4520"/>
    <cellStyle name="20% - 强调文字颜色 3 2 7 6" xfId="354"/>
    <cellStyle name="20% - 强调文字颜色 3 2 7 6 2" xfId="4531"/>
    <cellStyle name="20% - 强调文字颜色 3 2 7 7" xfId="4444"/>
    <cellStyle name="20% - 强调文字颜色 3 2 8" xfId="399"/>
    <cellStyle name="20% - 强调文字颜色 3 2 8 2" xfId="402"/>
    <cellStyle name="20% - 强调文字颜色 3 2 8 2 2" xfId="406"/>
    <cellStyle name="20% - 强调文字颜色 3 2 8 2 2 2" xfId="4583"/>
    <cellStyle name="20% - 强调文字颜色 3 2 8 2 3" xfId="4579"/>
    <cellStyle name="20% - 强调文字颜色 3 2 8 3" xfId="408"/>
    <cellStyle name="20% - 强调文字颜色 3 2 8 3 2" xfId="4585"/>
    <cellStyle name="20% - 强调文字颜色 3 2 8 4" xfId="410"/>
    <cellStyle name="20% - 强调文字颜色 3 2 8 4 2" xfId="4587"/>
    <cellStyle name="20% - 强调文字颜色 3 2 8 5" xfId="412"/>
    <cellStyle name="20% - 强调文字颜色 3 2 8 5 2" xfId="4589"/>
    <cellStyle name="20% - 强调文字颜色 3 2 8 6" xfId="416"/>
    <cellStyle name="20% - 强调文字颜色 3 2 8 6 2" xfId="4593"/>
    <cellStyle name="20% - 强调文字颜色 3 2 8 7" xfId="4576"/>
    <cellStyle name="20% - 强调文字颜色 3 2 9" xfId="420"/>
    <cellStyle name="20% - 强调文字颜色 3 2 9 2" xfId="423"/>
    <cellStyle name="20% - 强调文字颜色 3 2 9 2 2" xfId="425"/>
    <cellStyle name="20% - 强调文字颜色 3 2 9 2 2 2" xfId="4602"/>
    <cellStyle name="20% - 强调文字颜色 3 2 9 2 3" xfId="4600"/>
    <cellStyle name="20% - 强调文字颜色 3 2 9 3" xfId="428"/>
    <cellStyle name="20% - 强调文字颜色 3 2 9 3 2" xfId="4605"/>
    <cellStyle name="20% - 强调文字颜色 3 2 9 4" xfId="433"/>
    <cellStyle name="20% - 强调文字颜色 3 2 9 4 2" xfId="4610"/>
    <cellStyle name="20% - 强调文字颜色 3 2 9 5" xfId="436"/>
    <cellStyle name="20% - 强调文字颜色 3 2 9 5 2" xfId="4613"/>
    <cellStyle name="20% - 强调文字颜色 3 2 9 6" xfId="439"/>
    <cellStyle name="20% - 强调文字颜色 3 2 9 6 2" xfId="4616"/>
    <cellStyle name="20% - 强调文字颜色 3 2 9 7" xfId="4597"/>
    <cellStyle name="20% - 强调文字颜色 3 3" xfId="603"/>
    <cellStyle name="20% - 强调文字颜色 3 3 2" xfId="605"/>
    <cellStyle name="20% - 强调文字颜色 3 3 2 2" xfId="259"/>
    <cellStyle name="20% - 强调文字颜色 3 3 2 2 2" xfId="4438"/>
    <cellStyle name="20% - 强调文字颜色 3 3 2 3" xfId="4782"/>
    <cellStyle name="20% - 强调文字颜色 3 3 3" xfId="606"/>
    <cellStyle name="20% - 强调文字颜色 3 3 3 2" xfId="4783"/>
    <cellStyle name="20% - 强调文字颜色 3 3 4" xfId="608"/>
    <cellStyle name="20% - 强调文字颜色 3 3 4 2" xfId="4785"/>
    <cellStyle name="20% - 强调文字颜色 3 3 5" xfId="611"/>
    <cellStyle name="20% - 强调文字颜色 3 3 5 2" xfId="4788"/>
    <cellStyle name="20% - 强调文字颜色 3 3 6" xfId="614"/>
    <cellStyle name="20% - 强调文字颜色 3 3 6 2" xfId="4791"/>
    <cellStyle name="20% - 强调文字颜色 3 3 7" xfId="4780"/>
    <cellStyle name="20% - 强调文字颜色 3 4" xfId="618"/>
    <cellStyle name="20% - 强调文字颜色 3 4 2" xfId="619"/>
    <cellStyle name="20% - 强调文字颜色 3 4 2 2" xfId="451"/>
    <cellStyle name="20% - 强调文字颜色 3 4 2 2 2" xfId="4628"/>
    <cellStyle name="20% - 强调文字颜色 3 4 2 3" xfId="4796"/>
    <cellStyle name="20% - 强调文字颜色 3 4 3" xfId="620"/>
    <cellStyle name="20% - 强调文字颜色 3 4 3 2" xfId="4797"/>
    <cellStyle name="20% - 强调文字颜色 3 4 4" xfId="622"/>
    <cellStyle name="20% - 强调文字颜色 3 4 4 2" xfId="4799"/>
    <cellStyle name="20% - 强调文字颜色 3 4 5" xfId="625"/>
    <cellStyle name="20% - 强调文字颜色 3 4 5 2" xfId="4802"/>
    <cellStyle name="20% - 强调文字颜色 3 4 6" xfId="628"/>
    <cellStyle name="20% - 强调文字颜色 3 4 6 2" xfId="4805"/>
    <cellStyle name="20% - 强调文字颜色 3 4 7" xfId="4795"/>
    <cellStyle name="20% - 强调文字颜色 3 5" xfId="68"/>
    <cellStyle name="20% - 强调文字颜色 3 5 2" xfId="76"/>
    <cellStyle name="20% - 强调文字颜色 3 5 2 2" xfId="632"/>
    <cellStyle name="20% - 强调文字颜色 3 5 2 2 2" xfId="4809"/>
    <cellStyle name="20% - 强调文字颜色 3 5 2 3" xfId="4255"/>
    <cellStyle name="20% - 强调文字颜色 3 5 3" xfId="633"/>
    <cellStyle name="20% - 强调文字颜色 3 5 3 2" xfId="4810"/>
    <cellStyle name="20% - 强调文字颜色 3 5 4" xfId="60"/>
    <cellStyle name="20% - 强调文字颜色 3 5 4 2" xfId="4239"/>
    <cellStyle name="20% - 强调文字颜色 3 5 5" xfId="635"/>
    <cellStyle name="20% - 强调文字颜色 3 5 5 2" xfId="4812"/>
    <cellStyle name="20% - 强调文字颜色 3 5 6" xfId="638"/>
    <cellStyle name="20% - 强调文字颜色 3 5 6 2" xfId="4815"/>
    <cellStyle name="20% - 强调文字颜色 3 5 7" xfId="4247"/>
    <cellStyle name="20% - 强调文字颜色 3 6" xfId="91"/>
    <cellStyle name="20% - 强调文字颜色 3 6 2" xfId="313"/>
    <cellStyle name="20% - 强调文字颜色 3 6 2 2" xfId="642"/>
    <cellStyle name="20% - 强调文字颜色 3 6 2 2 2" xfId="4819"/>
    <cellStyle name="20% - 强调文字颜色 3 6 2 3" xfId="4490"/>
    <cellStyle name="20% - 强调文字颜色 3 6 3" xfId="631"/>
    <cellStyle name="20% - 强调文字颜色 3 6 3 2" xfId="4808"/>
    <cellStyle name="20% - 强调文字颜色 3 6 4" xfId="643"/>
    <cellStyle name="20% - 强调文字颜色 3 6 4 2" xfId="4820"/>
    <cellStyle name="20% - 强调文字颜色 3 6 5" xfId="645"/>
    <cellStyle name="20% - 强调文字颜色 3 6 5 2" xfId="4822"/>
    <cellStyle name="20% - 强调文字颜色 3 6 6" xfId="647"/>
    <cellStyle name="20% - 强调文字颜色 3 6 6 2" xfId="4824"/>
    <cellStyle name="20% - 强调文字颜色 3 6 7" xfId="4270"/>
    <cellStyle name="20% - 强调文字颜色 3 7" xfId="4127"/>
    <cellStyle name="20% - 强调文字颜色 4 2" xfId="7"/>
    <cellStyle name="20% - 强调文字颜色 4 2 10" xfId="655"/>
    <cellStyle name="20% - 强调文字颜色 4 2 10 2" xfId="656"/>
    <cellStyle name="20% - 强调文字颜色 4 2 10 2 2" xfId="4833"/>
    <cellStyle name="20% - 强调文字颜色 4 2 10 3" xfId="4832"/>
    <cellStyle name="20% - 强调文字颜色 4 2 11" xfId="658"/>
    <cellStyle name="20% - 强调文字颜色 4 2 11 2" xfId="4835"/>
    <cellStyle name="20% - 强调文字颜色 4 2 12" xfId="659"/>
    <cellStyle name="20% - 强调文字颜色 4 2 12 2" xfId="4836"/>
    <cellStyle name="20% - 强调文字颜色 4 2 13" xfId="661"/>
    <cellStyle name="20% - 强调文字颜色 4 2 13 2" xfId="4838"/>
    <cellStyle name="20% - 强调文字颜色 4 2 14" xfId="257"/>
    <cellStyle name="20% - 强调文字颜色 4 2 14 2" xfId="4436"/>
    <cellStyle name="20% - 强调文字颜色 4 2 15" xfId="653"/>
    <cellStyle name="20% - 强调文字颜色 4 2 15 2" xfId="4830"/>
    <cellStyle name="20% - 强调文字颜色 4 2 16" xfId="4190"/>
    <cellStyle name="20% - 强调文字颜色 4 2 2" xfId="366"/>
    <cellStyle name="20% - 强调文字颜色 4 2 2 2" xfId="609"/>
    <cellStyle name="20% - 强调文字颜色 4 2 2 2 2" xfId="663"/>
    <cellStyle name="20% - 强调文字颜色 4 2 2 2 2 2" xfId="4840"/>
    <cellStyle name="20% - 强调文字颜色 4 2 2 2 3" xfId="4786"/>
    <cellStyle name="20% - 强调文字颜色 4 2 2 3" xfId="612"/>
    <cellStyle name="20% - 强调文字颜色 4 2 2 3 2" xfId="4789"/>
    <cellStyle name="20% - 强调文字颜色 4 2 2 4" xfId="615"/>
    <cellStyle name="20% - 强调文字颜色 4 2 2 4 2" xfId="4792"/>
    <cellStyle name="20% - 强调文字颜色 4 2 2 5" xfId="461"/>
    <cellStyle name="20% - 强调文字颜色 4 2 2 5 2" xfId="4638"/>
    <cellStyle name="20% - 强调文字颜色 4 2 2 6" xfId="600"/>
    <cellStyle name="20% - 强调文字颜色 4 2 2 6 2" xfId="4777"/>
    <cellStyle name="20% - 强调文字颜色 4 2 2 7" xfId="4543"/>
    <cellStyle name="20% - 强调文字颜色 4 2 3" xfId="665"/>
    <cellStyle name="20% - 强调文字颜色 4 2 3 2" xfId="623"/>
    <cellStyle name="20% - 强调文字颜色 4 2 3 2 2" xfId="318"/>
    <cellStyle name="20% - 强调文字颜色 4 2 3 2 2 2" xfId="4495"/>
    <cellStyle name="20% - 强调文字颜色 4 2 3 2 3" xfId="4800"/>
    <cellStyle name="20% - 强调文字颜色 4 2 3 3" xfId="626"/>
    <cellStyle name="20% - 强调文字颜色 4 2 3 3 2" xfId="4803"/>
    <cellStyle name="20% - 强调文字颜色 4 2 3 4" xfId="629"/>
    <cellStyle name="20% - 强调文字颜色 4 2 3 4 2" xfId="4806"/>
    <cellStyle name="20% - 强调文字颜色 4 2 3 5" xfId="650"/>
    <cellStyle name="20% - 强调文字颜色 4 2 3 5 2" xfId="4827"/>
    <cellStyle name="20% - 强调文字颜色 4 2 3 6" xfId="671"/>
    <cellStyle name="20% - 强调文字颜色 4 2 3 6 2" xfId="4848"/>
    <cellStyle name="20% - 强调文字颜色 4 2 3 7" xfId="4842"/>
    <cellStyle name="20% - 强调文字颜色 4 2 4" xfId="673"/>
    <cellStyle name="20% - 强调文字颜色 4 2 4 2" xfId="61"/>
    <cellStyle name="20% - 强调文字颜色 4 2 4 2 2" xfId="675"/>
    <cellStyle name="20% - 强调文字颜色 4 2 4 2 2 2" xfId="4852"/>
    <cellStyle name="20% - 强调文字颜色 4 2 4 2 3" xfId="4240"/>
    <cellStyle name="20% - 强调文字颜色 4 2 4 3" xfId="636"/>
    <cellStyle name="20% - 强调文字颜色 4 2 4 3 2" xfId="4813"/>
    <cellStyle name="20% - 强调文字颜色 4 2 4 4" xfId="639"/>
    <cellStyle name="20% - 强调文字颜色 4 2 4 4 2" xfId="4816"/>
    <cellStyle name="20% - 强调文字颜色 4 2 4 5" xfId="679"/>
    <cellStyle name="20% - 强调文字颜色 4 2 4 5 2" xfId="4856"/>
    <cellStyle name="20% - 强调文字颜色 4 2 4 6" xfId="684"/>
    <cellStyle name="20% - 强调文字颜色 4 2 4 6 2" xfId="4861"/>
    <cellStyle name="20% - 强调文字颜色 4 2 4 7" xfId="4850"/>
    <cellStyle name="20% - 强调文字颜色 4 2 5" xfId="685"/>
    <cellStyle name="20% - 强调文字颜色 4 2 5 2" xfId="644"/>
    <cellStyle name="20% - 强调文字颜色 4 2 5 2 2" xfId="688"/>
    <cellStyle name="20% - 强调文字颜色 4 2 5 2 2 2" xfId="4865"/>
    <cellStyle name="20% - 强调文字颜色 4 2 5 2 3" xfId="4821"/>
    <cellStyle name="20% - 强调文字颜色 4 2 5 3" xfId="646"/>
    <cellStyle name="20% - 强调文字颜色 4 2 5 3 2" xfId="4823"/>
    <cellStyle name="20% - 强调文字颜色 4 2 5 4" xfId="648"/>
    <cellStyle name="20% - 强调文字颜色 4 2 5 4 2" xfId="4825"/>
    <cellStyle name="20% - 强调文字颜色 4 2 5 5" xfId="691"/>
    <cellStyle name="20% - 强调文字颜色 4 2 5 5 2" xfId="4868"/>
    <cellStyle name="20% - 强调文字颜色 4 2 5 6" xfId="692"/>
    <cellStyle name="20% - 强调文字颜色 4 2 5 6 2" xfId="4869"/>
    <cellStyle name="20% - 强调文字颜色 4 2 5 7" xfId="4862"/>
    <cellStyle name="20% - 强调文字颜色 4 2 6" xfId="693"/>
    <cellStyle name="20% - 强调文字颜色 4 2 6 2" xfId="694"/>
    <cellStyle name="20% - 强调文字颜色 4 2 6 2 2" xfId="594"/>
    <cellStyle name="20% - 强调文字颜色 4 2 6 2 2 2" xfId="4771"/>
    <cellStyle name="20% - 强调文字颜色 4 2 6 2 3" xfId="4871"/>
    <cellStyle name="20% - 强调文字颜色 4 2 6 3" xfId="695"/>
    <cellStyle name="20% - 强调文字颜色 4 2 6 3 2" xfId="4872"/>
    <cellStyle name="20% - 强调文字颜色 4 2 6 4" xfId="696"/>
    <cellStyle name="20% - 强调文字颜色 4 2 6 4 2" xfId="4873"/>
    <cellStyle name="20% - 强调文字颜色 4 2 6 5" xfId="698"/>
    <cellStyle name="20% - 强调文字颜色 4 2 6 5 2" xfId="4875"/>
    <cellStyle name="20% - 强调文字颜色 4 2 6 6" xfId="136"/>
    <cellStyle name="20% - 强调文字颜色 4 2 6 6 2" xfId="4315"/>
    <cellStyle name="20% - 强调文字颜色 4 2 6 7" xfId="4870"/>
    <cellStyle name="20% - 强调文字颜色 4 2 7" xfId="699"/>
    <cellStyle name="20% - 强调文字颜色 4 2 7 2" xfId="700"/>
    <cellStyle name="20% - 强调文字颜色 4 2 7 2 2" xfId="702"/>
    <cellStyle name="20% - 强调文字颜色 4 2 7 2 2 2" xfId="4879"/>
    <cellStyle name="20% - 强调文字颜色 4 2 7 2 3" xfId="4877"/>
    <cellStyle name="20% - 强调文字颜色 4 2 7 3" xfId="382"/>
    <cellStyle name="20% - 强调文字颜色 4 2 7 3 2" xfId="4559"/>
    <cellStyle name="20% - 强调文字颜色 4 2 7 4" xfId="703"/>
    <cellStyle name="20% - 强调文字颜色 4 2 7 4 2" xfId="4880"/>
    <cellStyle name="20% - 强调文字颜色 4 2 7 5" xfId="704"/>
    <cellStyle name="20% - 强调文字颜色 4 2 7 5 2" xfId="4881"/>
    <cellStyle name="20% - 强调文字颜色 4 2 7 6" xfId="705"/>
    <cellStyle name="20% - 强调文字颜色 4 2 7 6 2" xfId="4882"/>
    <cellStyle name="20% - 强调文字颜色 4 2 7 7" xfId="4876"/>
    <cellStyle name="20% - 强调文字颜色 4 2 8" xfId="707"/>
    <cellStyle name="20% - 强调文字颜色 4 2 8 2" xfId="708"/>
    <cellStyle name="20% - 强调文字颜色 4 2 8 2 2" xfId="709"/>
    <cellStyle name="20% - 强调文字颜色 4 2 8 2 2 2" xfId="4886"/>
    <cellStyle name="20% - 强调文字颜色 4 2 8 2 3" xfId="4885"/>
    <cellStyle name="20% - 强调文字颜色 4 2 8 3" xfId="710"/>
    <cellStyle name="20% - 强调文字颜色 4 2 8 3 2" xfId="4887"/>
    <cellStyle name="20% - 强调文字颜色 4 2 8 4" xfId="711"/>
    <cellStyle name="20% - 强调文字颜色 4 2 8 4 2" xfId="4888"/>
    <cellStyle name="20% - 强调文字颜色 4 2 8 5" xfId="712"/>
    <cellStyle name="20% - 强调文字颜色 4 2 8 5 2" xfId="4889"/>
    <cellStyle name="20% - 强调文字颜色 4 2 8 6" xfId="714"/>
    <cellStyle name="20% - 强调文字颜色 4 2 8 6 2" xfId="4891"/>
    <cellStyle name="20% - 强调文字颜色 4 2 8 7" xfId="4884"/>
    <cellStyle name="20% - 强调文字颜色 4 2 9" xfId="719"/>
    <cellStyle name="20% - 强调文字颜色 4 2 9 2" xfId="721"/>
    <cellStyle name="20% - 强调文字颜色 4 2 9 2 2" xfId="724"/>
    <cellStyle name="20% - 强调文字颜色 4 2 9 2 2 2" xfId="4901"/>
    <cellStyle name="20% - 强调文字颜色 4 2 9 2 3" xfId="4898"/>
    <cellStyle name="20% - 强调文字颜色 4 2 9 3" xfId="725"/>
    <cellStyle name="20% - 强调文字颜色 4 2 9 3 2" xfId="4902"/>
    <cellStyle name="20% - 强调文字颜色 4 2 9 4" xfId="723"/>
    <cellStyle name="20% - 强调文字颜色 4 2 9 4 2" xfId="4900"/>
    <cellStyle name="20% - 强调文字颜色 4 2 9 5" xfId="726"/>
    <cellStyle name="20% - 强调文字颜色 4 2 9 5 2" xfId="4903"/>
    <cellStyle name="20% - 强调文字颜色 4 2 9 6" xfId="727"/>
    <cellStyle name="20% - 强调文字颜色 4 2 9 6 2" xfId="4904"/>
    <cellStyle name="20% - 强调文字颜色 4 2 9 7" xfId="4896"/>
    <cellStyle name="20% - 强调文字颜色 4 3" xfId="669"/>
    <cellStyle name="20% - 强调文字颜色 4 3 2" xfId="376"/>
    <cellStyle name="20% - 强调文字颜色 4 3 2 2" xfId="473"/>
    <cellStyle name="20% - 强调文字颜色 4 3 2 2 2" xfId="4650"/>
    <cellStyle name="20% - 强调文字颜色 4 3 2 3" xfId="4553"/>
    <cellStyle name="20% - 强调文字颜色 4 3 3" xfId="464"/>
    <cellStyle name="20% - 强调文字颜色 4 3 3 2" xfId="4641"/>
    <cellStyle name="20% - 强调文字颜色 4 3 4" xfId="474"/>
    <cellStyle name="20% - 强调文字颜色 4 3 4 2" xfId="4651"/>
    <cellStyle name="20% - 强调文字颜色 4 3 5" xfId="477"/>
    <cellStyle name="20% - 强调文字颜色 4 3 5 2" xfId="4654"/>
    <cellStyle name="20% - 强调文字颜色 4 3 6" xfId="481"/>
    <cellStyle name="20% - 强调文字颜色 4 3 6 2" xfId="4658"/>
    <cellStyle name="20% - 强调文字颜色 4 3 7" xfId="4846"/>
    <cellStyle name="20% - 强调文字颜色 4 4" xfId="729"/>
    <cellStyle name="20% - 强调文字颜色 4 4 2" xfId="387"/>
    <cellStyle name="20% - 强调文字颜色 4 4 2 2" xfId="732"/>
    <cellStyle name="20% - 强调文字颜色 4 4 2 2 2" xfId="4909"/>
    <cellStyle name="20% - 强调文字颜色 4 4 2 3" xfId="4564"/>
    <cellStyle name="20% - 强调文字颜色 4 4 3" xfId="734"/>
    <cellStyle name="20% - 强调文字颜色 4 4 3 2" xfId="4911"/>
    <cellStyle name="20% - 强调文字颜色 4 4 4" xfId="467"/>
    <cellStyle name="20% - 强调文字颜色 4 4 4 2" xfId="4644"/>
    <cellStyle name="20% - 强调文字颜色 4 4 5" xfId="735"/>
    <cellStyle name="20% - 强调文字颜色 4 4 5 2" xfId="4912"/>
    <cellStyle name="20% - 强调文字颜色 4 4 6" xfId="736"/>
    <cellStyle name="20% - 强调文字颜色 4 4 6 2" xfId="4913"/>
    <cellStyle name="20% - 强调文字颜色 4 4 7" xfId="4906"/>
    <cellStyle name="20% - 强调文字颜色 4 5" xfId="738"/>
    <cellStyle name="20% - 强调文字颜色 4 5 2" xfId="395"/>
    <cellStyle name="20% - 强调文字颜色 4 5 2 2" xfId="740"/>
    <cellStyle name="20% - 强调文字颜色 4 5 2 2 2" xfId="4917"/>
    <cellStyle name="20% - 强调文字颜色 4 5 2 3" xfId="4572"/>
    <cellStyle name="20% - 强调文字颜色 4 5 3" xfId="741"/>
    <cellStyle name="20% - 强调文字颜色 4 5 3 2" xfId="4918"/>
    <cellStyle name="20% - 强调文字颜色 4 5 4" xfId="742"/>
    <cellStyle name="20% - 强调文字颜色 4 5 4 2" xfId="4919"/>
    <cellStyle name="20% - 强调文字颜色 4 5 5" xfId="743"/>
    <cellStyle name="20% - 强调文字颜色 4 5 5 2" xfId="4920"/>
    <cellStyle name="20% - 强调文字颜色 4 5 6" xfId="654"/>
    <cellStyle name="20% - 强调文字颜色 4 5 6 2" xfId="4831"/>
    <cellStyle name="20% - 强调文字颜色 4 5 7" xfId="4915"/>
    <cellStyle name="20% - 强调文字颜色 4 6" xfId="325"/>
    <cellStyle name="20% - 强调文字颜色 4 6 2" xfId="329"/>
    <cellStyle name="20% - 强调文字颜色 4 6 2 2" xfId="744"/>
    <cellStyle name="20% - 强调文字颜色 4 6 2 2 2" xfId="4921"/>
    <cellStyle name="20% - 强调文字颜色 4 6 2 3" xfId="4506"/>
    <cellStyle name="20% - 强调文字颜色 4 6 3" xfId="641"/>
    <cellStyle name="20% - 强调文字颜色 4 6 3 2" xfId="4818"/>
    <cellStyle name="20% - 强调文字颜色 4 6 4" xfId="745"/>
    <cellStyle name="20% - 强调文字颜色 4 6 4 2" xfId="4922"/>
    <cellStyle name="20% - 强调文字颜色 4 6 5" xfId="746"/>
    <cellStyle name="20% - 强调文字颜色 4 6 5 2" xfId="4923"/>
    <cellStyle name="20% - 强调文字颜色 4 6 6" xfId="747"/>
    <cellStyle name="20% - 强调文字颜色 4 6 6 2" xfId="4924"/>
    <cellStyle name="20% - 强调文字颜色 4 6 7" xfId="4502"/>
    <cellStyle name="20% - 强调文字颜色 4 7" xfId="4129"/>
    <cellStyle name="20% - 强调文字颜色 5 2" xfId="8"/>
    <cellStyle name="20% - 强调文字颜色 5 2 10" xfId="57"/>
    <cellStyle name="20% - 强调文字颜色 5 2 10 2" xfId="751"/>
    <cellStyle name="20% - 强调文字颜色 5 2 10 2 2" xfId="4928"/>
    <cellStyle name="20% - 强调文字颜色 5 2 10 3" xfId="4236"/>
    <cellStyle name="20% - 强调文字颜色 5 2 11" xfId="753"/>
    <cellStyle name="20% - 强调文字颜色 5 2 11 2" xfId="4930"/>
    <cellStyle name="20% - 强调文字颜色 5 2 12" xfId="755"/>
    <cellStyle name="20% - 强调文字颜色 5 2 12 2" xfId="4932"/>
    <cellStyle name="20% - 强调文字颜色 5 2 13" xfId="757"/>
    <cellStyle name="20% - 强调文字颜色 5 2 13 2" xfId="4934"/>
    <cellStyle name="20% - 强调文字颜色 5 2 14" xfId="760"/>
    <cellStyle name="20% - 强调文字颜色 5 2 14 2" xfId="4937"/>
    <cellStyle name="20% - 强调文字颜色 5 2 15" xfId="677"/>
    <cellStyle name="20% - 强调文字颜色 5 2 15 2" xfId="4854"/>
    <cellStyle name="20% - 强调文字颜色 5 2 16" xfId="4191"/>
    <cellStyle name="20% - 强调文字颜色 5 2 2" xfId="765"/>
    <cellStyle name="20% - 强调文字颜色 5 2 2 2" xfId="100"/>
    <cellStyle name="20% - 强调文字颜色 5 2 2 2 2" xfId="176"/>
    <cellStyle name="20% - 强调文字颜色 5 2 2 2 2 2" xfId="4355"/>
    <cellStyle name="20% - 强调文字颜色 5 2 2 2 3" xfId="4279"/>
    <cellStyle name="20% - 强调文字颜色 5 2 2 3" xfId="110"/>
    <cellStyle name="20% - 强调文字颜色 5 2 2 3 2" xfId="4289"/>
    <cellStyle name="20% - 强调文字颜色 5 2 2 4" xfId="768"/>
    <cellStyle name="20% - 强调文字颜色 5 2 2 4 2" xfId="4945"/>
    <cellStyle name="20% - 强调文字颜色 5 2 2 5" xfId="583"/>
    <cellStyle name="20% - 强调文字颜色 5 2 2 5 2" xfId="4760"/>
    <cellStyle name="20% - 强调文字颜色 5 2 2 6" xfId="770"/>
    <cellStyle name="20% - 强调文字颜色 5 2 2 6 2" xfId="4947"/>
    <cellStyle name="20% - 强调文字颜色 5 2 2 7" xfId="4942"/>
    <cellStyle name="20% - 强调文字颜色 5 2 3" xfId="775"/>
    <cellStyle name="20% - 强调文字颜色 5 2 3 2" xfId="778"/>
    <cellStyle name="20% - 强调文字颜色 5 2 3 2 2" xfId="419"/>
    <cellStyle name="20% - 强调文字颜色 5 2 3 2 2 2" xfId="4596"/>
    <cellStyle name="20% - 强调文字颜色 5 2 3 2 3" xfId="4955"/>
    <cellStyle name="20% - 强调文字颜色 5 2 3 3" xfId="781"/>
    <cellStyle name="20% - 强调文字颜色 5 2 3 3 2" xfId="4958"/>
    <cellStyle name="20% - 强调文字颜色 5 2 3 4" xfId="784"/>
    <cellStyle name="20% - 强调文字颜色 5 2 3 4 2" xfId="4961"/>
    <cellStyle name="20% - 强调文字颜色 5 2 3 5" xfId="786"/>
    <cellStyle name="20% - 强调文字颜色 5 2 3 5 2" xfId="4963"/>
    <cellStyle name="20% - 强调文字颜色 5 2 3 6" xfId="788"/>
    <cellStyle name="20% - 强调文字颜色 5 2 3 6 2" xfId="4965"/>
    <cellStyle name="20% - 强调文字颜色 5 2 3 7" xfId="4952"/>
    <cellStyle name="20% - 强调文字颜色 5 2 4" xfId="792"/>
    <cellStyle name="20% - 强调文字颜色 5 2 4 2" xfId="795"/>
    <cellStyle name="20% - 强调文字颜色 5 2 4 2 2" xfId="718"/>
    <cellStyle name="20% - 强调文字颜色 5 2 4 2 2 2" xfId="4895"/>
    <cellStyle name="20% - 强调文字颜色 5 2 4 2 3" xfId="4972"/>
    <cellStyle name="20% - 强调文字颜色 5 2 4 3" xfId="798"/>
    <cellStyle name="20% - 强调文字颜色 5 2 4 3 2" xfId="4975"/>
    <cellStyle name="20% - 强调文字颜色 5 2 4 4" xfId="801"/>
    <cellStyle name="20% - 强调文字颜色 5 2 4 4 2" xfId="4978"/>
    <cellStyle name="20% - 强调文字颜色 5 2 4 5" xfId="804"/>
    <cellStyle name="20% - 强调文字颜色 5 2 4 5 2" xfId="4981"/>
    <cellStyle name="20% - 强调文字颜色 5 2 4 6" xfId="808"/>
    <cellStyle name="20% - 强调文字颜色 5 2 4 6 2" xfId="4985"/>
    <cellStyle name="20% - 强调文字颜色 5 2 4 7" xfId="4969"/>
    <cellStyle name="20% - 强调文字颜色 5 2 5" xfId="811"/>
    <cellStyle name="20% - 强调文字颜色 5 2 5 2" xfId="815"/>
    <cellStyle name="20% - 强调文字颜色 5 2 5 2 2" xfId="820"/>
    <cellStyle name="20% - 强调文字颜色 5 2 5 2 2 2" xfId="4997"/>
    <cellStyle name="20% - 强调文字颜色 5 2 5 2 3" xfId="4992"/>
    <cellStyle name="20% - 强调文字颜色 5 2 5 3" xfId="823"/>
    <cellStyle name="20% - 强调文字颜色 5 2 5 3 2" xfId="5000"/>
    <cellStyle name="20% - 强调文字颜色 5 2 5 4" xfId="72"/>
    <cellStyle name="20% - 强调文字颜色 5 2 5 4 2" xfId="4251"/>
    <cellStyle name="20% - 强调文字颜色 5 2 5 5" xfId="825"/>
    <cellStyle name="20% - 强调文字颜色 5 2 5 5 2" xfId="5002"/>
    <cellStyle name="20% - 强调文字颜色 5 2 5 6" xfId="827"/>
    <cellStyle name="20% - 强调文字颜色 5 2 5 6 2" xfId="5004"/>
    <cellStyle name="20% - 强调文字颜色 5 2 5 7" xfId="4988"/>
    <cellStyle name="20% - 强调文字颜色 5 2 6" xfId="829"/>
    <cellStyle name="20% - 强调文字颜色 5 2 6 2" xfId="832"/>
    <cellStyle name="20% - 强调文字颜色 5 2 6 2 2" xfId="806"/>
    <cellStyle name="20% - 强调文字颜色 5 2 6 2 2 2" xfId="4983"/>
    <cellStyle name="20% - 强调文字颜色 5 2 6 2 3" xfId="5009"/>
    <cellStyle name="20% - 强调文字颜色 5 2 6 3" xfId="836"/>
    <cellStyle name="20% - 强调文字颜色 5 2 6 3 2" xfId="5013"/>
    <cellStyle name="20% - 强调文字颜色 5 2 6 4" xfId="840"/>
    <cellStyle name="20% - 强调文字颜色 5 2 6 4 2" xfId="5017"/>
    <cellStyle name="20% - 强调文字颜色 5 2 6 5" xfId="844"/>
    <cellStyle name="20% - 强调文字颜色 5 2 6 5 2" xfId="5021"/>
    <cellStyle name="20% - 强调文字颜色 5 2 6 6" xfId="847"/>
    <cellStyle name="20% - 强调文字颜色 5 2 6 6 2" xfId="5024"/>
    <cellStyle name="20% - 强调文字颜色 5 2 6 7" xfId="5006"/>
    <cellStyle name="20% - 强调文字颜色 5 2 7" xfId="849"/>
    <cellStyle name="20% - 强调文字颜色 5 2 7 2" xfId="853"/>
    <cellStyle name="20% - 强调文字颜色 5 2 7 2 2" xfId="856"/>
    <cellStyle name="20% - 强调文字颜色 5 2 7 2 2 2" xfId="5033"/>
    <cellStyle name="20% - 强调文字颜色 5 2 7 2 3" xfId="5030"/>
    <cellStyle name="20% - 强调文字颜色 5 2 7 3" xfId="860"/>
    <cellStyle name="20% - 强调文字颜色 5 2 7 3 2" xfId="5037"/>
    <cellStyle name="20% - 强调文字颜色 5 2 7 4" xfId="864"/>
    <cellStyle name="20% - 强调文字颜色 5 2 7 4 2" xfId="5041"/>
    <cellStyle name="20% - 强调文字颜色 5 2 7 5" xfId="867"/>
    <cellStyle name="20% - 强调文字颜色 5 2 7 5 2" xfId="5044"/>
    <cellStyle name="20% - 强调文字颜色 5 2 7 6" xfId="869"/>
    <cellStyle name="20% - 强调文字颜色 5 2 7 6 2" xfId="5046"/>
    <cellStyle name="20% - 强调文字颜色 5 2 7 7" xfId="5026"/>
    <cellStyle name="20% - 强调文字颜色 5 2 8" xfId="872"/>
    <cellStyle name="20% - 强调文字颜色 5 2 8 2" xfId="876"/>
    <cellStyle name="20% - 强调文字颜色 5 2 8 2 2" xfId="333"/>
    <cellStyle name="20% - 强调文字颜色 5 2 8 2 2 2" xfId="4510"/>
    <cellStyle name="20% - 强调文字颜色 5 2 8 2 3" xfId="5053"/>
    <cellStyle name="20% - 强调文字颜色 5 2 8 3" xfId="880"/>
    <cellStyle name="20% - 强调文字颜色 5 2 8 3 2" xfId="5057"/>
    <cellStyle name="20% - 强调文字颜色 5 2 8 4" xfId="884"/>
    <cellStyle name="20% - 强调文字颜色 5 2 8 4 2" xfId="5061"/>
    <cellStyle name="20% - 强调文字颜色 5 2 8 5" xfId="887"/>
    <cellStyle name="20% - 强调文字颜色 5 2 8 5 2" xfId="5064"/>
    <cellStyle name="20% - 强调文字颜色 5 2 8 6" xfId="891"/>
    <cellStyle name="20% - 强调文字颜色 5 2 8 6 2" xfId="5068"/>
    <cellStyle name="20% - 强调文字颜色 5 2 8 7" xfId="5049"/>
    <cellStyle name="20% - 强调文字颜色 5 2 9" xfId="817"/>
    <cellStyle name="20% - 强调文字颜色 5 2 9 2" xfId="895"/>
    <cellStyle name="20% - 强调文字颜色 5 2 9 2 2" xfId="897"/>
    <cellStyle name="20% - 强调文字颜色 5 2 9 2 2 2" xfId="5074"/>
    <cellStyle name="20% - 强调文字颜色 5 2 9 2 3" xfId="5072"/>
    <cellStyle name="20% - 强调文字颜色 5 2 9 3" xfId="494"/>
    <cellStyle name="20% - 强调文字颜色 5 2 9 3 2" xfId="4671"/>
    <cellStyle name="20% - 强调文字颜色 5 2 9 4" xfId="902"/>
    <cellStyle name="20% - 强调文字颜色 5 2 9 4 2" xfId="5079"/>
    <cellStyle name="20% - 强调文字颜色 5 2 9 5" xfId="183"/>
    <cellStyle name="20% - 强调文字颜色 5 2 9 5 2" xfId="4362"/>
    <cellStyle name="20% - 强调文字颜色 5 2 9 6" xfId="904"/>
    <cellStyle name="20% - 强调文字颜色 5 2 9 6 2" xfId="5081"/>
    <cellStyle name="20% - 强调文字颜色 5 2 9 7" xfId="4994"/>
    <cellStyle name="20% - 强调文字颜色 5 3" xfId="682"/>
    <cellStyle name="20% - 强调文字颜色 5 3 2" xfId="909"/>
    <cellStyle name="20% - 强调文字颜色 5 3 2 2" xfId="378"/>
    <cellStyle name="20% - 强调文字颜色 5 3 2 2 2" xfId="4555"/>
    <cellStyle name="20% - 强调文字颜色 5 3 2 3" xfId="5086"/>
    <cellStyle name="20% - 强调文字颜色 5 3 3" xfId="913"/>
    <cellStyle name="20% - 强调文字颜色 5 3 3 2" xfId="5090"/>
    <cellStyle name="20% - 强调文字颜色 5 3 4" xfId="733"/>
    <cellStyle name="20% - 强调文字颜色 5 3 4 2" xfId="4910"/>
    <cellStyle name="20% - 强调文字颜色 5 3 5" xfId="915"/>
    <cellStyle name="20% - 强调文字颜色 5 3 5 2" xfId="5092"/>
    <cellStyle name="20% - 强调文字颜色 5 3 6" xfId="749"/>
    <cellStyle name="20% - 强调文字颜色 5 3 6 2" xfId="4926"/>
    <cellStyle name="20% - 强调文字颜色 5 3 7" xfId="4859"/>
    <cellStyle name="20% - 强调文字颜色 5 4" xfId="917"/>
    <cellStyle name="20% - 强调文字颜色 5 4 2" xfId="505"/>
    <cellStyle name="20% - 强调文字颜色 5 4 2 2" xfId="397"/>
    <cellStyle name="20% - 强调文字颜色 5 4 2 2 2" xfId="4574"/>
    <cellStyle name="20% - 强调文字颜色 5 4 2 3" xfId="4682"/>
    <cellStyle name="20% - 强调文字颜色 5 4 3" xfId="512"/>
    <cellStyle name="20% - 强调文字颜色 5 4 3 2" xfId="4689"/>
    <cellStyle name="20% - 强调文字颜色 5 4 4" xfId="517"/>
    <cellStyle name="20% - 强调文字颜色 5 4 4 2" xfId="4694"/>
    <cellStyle name="20% - 强调文字颜色 5 4 5" xfId="919"/>
    <cellStyle name="20% - 强调文字颜色 5 4 5 2" xfId="5096"/>
    <cellStyle name="20% - 强调文字颜色 5 4 6" xfId="921"/>
    <cellStyle name="20% - 强调文字颜色 5 4 6 2" xfId="5098"/>
    <cellStyle name="20% - 强调文字颜色 5 4 7" xfId="5094"/>
    <cellStyle name="20% - 强调文字颜色 5 5" xfId="244"/>
    <cellStyle name="20% - 强调文字颜色 5 5 2" xfId="540"/>
    <cellStyle name="20% - 强调文字颜色 5 5 2 2" xfId="706"/>
    <cellStyle name="20% - 强调文字颜色 5 5 2 2 2" xfId="4883"/>
    <cellStyle name="20% - 强调文字颜色 5 5 2 3" xfId="4717"/>
    <cellStyle name="20% - 强调文字颜色 5 5 3" xfId="549"/>
    <cellStyle name="20% - 强调文字颜色 5 5 3 2" xfId="4726"/>
    <cellStyle name="20% - 强调文字颜色 5 5 4" xfId="556"/>
    <cellStyle name="20% - 强调文字颜色 5 5 4 2" xfId="4733"/>
    <cellStyle name="20% - 强调文字颜色 5 5 5" xfId="923"/>
    <cellStyle name="20% - 强调文字颜色 5 5 5 2" xfId="5100"/>
    <cellStyle name="20% - 强调文字颜色 5 5 6" xfId="925"/>
    <cellStyle name="20% - 强调文字颜色 5 5 6 2" xfId="5102"/>
    <cellStyle name="20% - 强调文字颜色 5 5 7" xfId="4423"/>
    <cellStyle name="20% - 强调文字颜色 5 6" xfId="346"/>
    <cellStyle name="20% - 强调文字颜色 5 6 2" xfId="349"/>
    <cellStyle name="20% - 强调文字颜色 5 6 2 2" xfId="870"/>
    <cellStyle name="20% - 强调文字颜色 5 6 2 2 2" xfId="5047"/>
    <cellStyle name="20% - 强调文字颜色 5 6 2 3" xfId="4526"/>
    <cellStyle name="20% - 强调文字颜色 5 6 3" xfId="572"/>
    <cellStyle name="20% - 强调文字颜色 5 6 3 2" xfId="4749"/>
    <cellStyle name="20% - 强调文字颜色 5 6 4" xfId="576"/>
    <cellStyle name="20% - 强调文字颜色 5 6 4 2" xfId="4753"/>
    <cellStyle name="20% - 强调文字颜色 5 6 5" xfId="926"/>
    <cellStyle name="20% - 强调文字颜色 5 6 5 2" xfId="5103"/>
    <cellStyle name="20% - 强调文字颜色 5 6 6" xfId="929"/>
    <cellStyle name="20% - 强调文字颜色 5 6 6 2" xfId="5106"/>
    <cellStyle name="20% - 强调文字颜色 5 6 7" xfId="4523"/>
    <cellStyle name="20% - 强调文字颜色 5 7" xfId="4130"/>
    <cellStyle name="20% - 强调文字颜色 6 2" xfId="9"/>
    <cellStyle name="20% - 强调文字颜色 6 2 10" xfId="930"/>
    <cellStyle name="20% - 强调文字颜色 6 2 10 2" xfId="933"/>
    <cellStyle name="20% - 强调文字颜色 6 2 10 2 2" xfId="5110"/>
    <cellStyle name="20% - 强调文字颜色 6 2 10 3" xfId="5107"/>
    <cellStyle name="20% - 强调文字颜色 6 2 11" xfId="522"/>
    <cellStyle name="20% - 强调文字颜色 6 2 11 2" xfId="4699"/>
    <cellStyle name="20% - 强调文字颜色 6 2 12" xfId="530"/>
    <cellStyle name="20% - 强调文字颜色 6 2 12 2" xfId="4707"/>
    <cellStyle name="20% - 强调文字颜色 6 2 13" xfId="536"/>
    <cellStyle name="20% - 强调文字颜色 6 2 13 2" xfId="4713"/>
    <cellStyle name="20% - 强调文字颜色 6 2 14" xfId="545"/>
    <cellStyle name="20% - 强调文字颜色 6 2 14 2" xfId="4722"/>
    <cellStyle name="20% - 强调文字颜色 6 2 15" xfId="690"/>
    <cellStyle name="20% - 强调文字颜色 6 2 15 2" xfId="4867"/>
    <cellStyle name="20% - 强调文字颜色 6 2 16" xfId="4192"/>
    <cellStyle name="20% - 强调文字颜色 6 2 2" xfId="234"/>
    <cellStyle name="20% - 强调文字颜色 6 2 2 2" xfId="934"/>
    <cellStyle name="20% - 强调文字颜色 6 2 2 2 2" xfId="592"/>
    <cellStyle name="20% - 强调文字颜色 6 2 2 2 2 2" xfId="4769"/>
    <cellStyle name="20% - 强调文字颜色 6 2 2 2 3" xfId="5111"/>
    <cellStyle name="20% - 强调文字颜色 6 2 2 3" xfId="935"/>
    <cellStyle name="20% - 强调文字颜色 6 2 2 3 2" xfId="5112"/>
    <cellStyle name="20% - 强调文字颜色 6 2 2 4" xfId="936"/>
    <cellStyle name="20% - 强调文字颜色 6 2 2 4 2" xfId="5113"/>
    <cellStyle name="20% - 强调文字颜色 6 2 2 5" xfId="937"/>
    <cellStyle name="20% - 强调文字颜色 6 2 2 5 2" xfId="5114"/>
    <cellStyle name="20% - 强调文字颜色 6 2 2 6" xfId="938"/>
    <cellStyle name="20% - 强调文字颜色 6 2 2 6 2" xfId="5115"/>
    <cellStyle name="20% - 强调文字颜色 6 2 2 7" xfId="4413"/>
    <cellStyle name="20% - 强调文字颜色 6 2 3" xfId="237"/>
    <cellStyle name="20% - 强调文字颜色 6 2 3 2" xfId="939"/>
    <cellStyle name="20% - 强调文字颜色 6 2 3 2 2" xfId="940"/>
    <cellStyle name="20% - 强调文字颜色 6 2 3 2 2 2" xfId="5117"/>
    <cellStyle name="20% - 强调文字颜色 6 2 3 2 3" xfId="5116"/>
    <cellStyle name="20% - 强调文字颜色 6 2 3 3" xfId="190"/>
    <cellStyle name="20% - 强调文字颜色 6 2 3 3 2" xfId="4369"/>
    <cellStyle name="20% - 强调文字颜色 6 2 3 4" xfId="941"/>
    <cellStyle name="20% - 强调文字颜色 6 2 3 4 2" xfId="5118"/>
    <cellStyle name="20% - 强调文字颜色 6 2 3 5" xfId="942"/>
    <cellStyle name="20% - 强调文字颜色 6 2 3 5 2" xfId="5119"/>
    <cellStyle name="20% - 强调文字颜色 6 2 3 6" xfId="943"/>
    <cellStyle name="20% - 强调文字颜色 6 2 3 6 2" xfId="5120"/>
    <cellStyle name="20% - 强调文字颜色 6 2 3 7" xfId="4416"/>
    <cellStyle name="20% - 强调文字颜色 6 2 4" xfId="944"/>
    <cellStyle name="20% - 强调文字颜色 6 2 4 2" xfId="945"/>
    <cellStyle name="20% - 强调文字颜色 6 2 4 2 2" xfId="282"/>
    <cellStyle name="20% - 强调文字颜色 6 2 4 2 2 2" xfId="4461"/>
    <cellStyle name="20% - 强调文字颜色 6 2 4 2 3" xfId="5122"/>
    <cellStyle name="20% - 强调文字颜色 6 2 4 3" xfId="946"/>
    <cellStyle name="20% - 强调文字颜色 6 2 4 3 2" xfId="5123"/>
    <cellStyle name="20% - 强调文字颜色 6 2 4 4" xfId="947"/>
    <cellStyle name="20% - 强调文字颜色 6 2 4 4 2" xfId="5124"/>
    <cellStyle name="20% - 强调文字颜色 6 2 4 5" xfId="948"/>
    <cellStyle name="20% - 强调文字颜色 6 2 4 5 2" xfId="5125"/>
    <cellStyle name="20% - 强调文字颜色 6 2 4 6" xfId="949"/>
    <cellStyle name="20% - 强调文字颜色 6 2 4 6 2" xfId="5126"/>
    <cellStyle name="20% - 强调文字颜色 6 2 4 7" xfId="5121"/>
    <cellStyle name="20% - 强调文字颜色 6 2 5" xfId="793"/>
    <cellStyle name="20% - 强调文字颜色 6 2 5 2" xfId="715"/>
    <cellStyle name="20% - 强调文字颜色 6 2 5 2 2" xfId="720"/>
    <cellStyle name="20% - 强调文字颜色 6 2 5 2 2 2" xfId="4897"/>
    <cellStyle name="20% - 强调文字颜色 6 2 5 2 3" xfId="4892"/>
    <cellStyle name="20% - 强调文字颜色 6 2 5 3" xfId="951"/>
    <cellStyle name="20% - 强调文字颜色 6 2 5 3 2" xfId="5128"/>
    <cellStyle name="20% - 强调文字颜色 6 2 5 4" xfId="405"/>
    <cellStyle name="20% - 强调文字颜色 6 2 5 4 2" xfId="4582"/>
    <cellStyle name="20% - 强调文字颜色 6 2 5 5" xfId="952"/>
    <cellStyle name="20% - 强调文字颜色 6 2 5 5 2" xfId="5129"/>
    <cellStyle name="20% - 强调文字颜色 6 2 5 6" xfId="953"/>
    <cellStyle name="20% - 强调文字颜色 6 2 5 6 2" xfId="5130"/>
    <cellStyle name="20% - 强调文字颜色 6 2 5 7" xfId="4970"/>
    <cellStyle name="20% - 强调文字颜色 6 2 6" xfId="796"/>
    <cellStyle name="20% - 强调文字颜色 6 2 6 2" xfId="954"/>
    <cellStyle name="20% - 强调文字颜色 6 2 6 2 2" xfId="225"/>
    <cellStyle name="20% - 强调文字颜色 6 2 6 2 2 2" xfId="4404"/>
    <cellStyle name="20% - 强调文字颜色 6 2 6 2 3" xfId="5131"/>
    <cellStyle name="20% - 强调文字颜色 6 2 6 3" xfId="955"/>
    <cellStyle name="20% - 强调文字颜色 6 2 6 3 2" xfId="5132"/>
    <cellStyle name="20% - 强调文字颜色 6 2 6 4" xfId="956"/>
    <cellStyle name="20% - 强调文字颜色 6 2 6 4 2" xfId="5133"/>
    <cellStyle name="20% - 强调文字颜色 6 2 6 5" xfId="957"/>
    <cellStyle name="20% - 强调文字颜色 6 2 6 5 2" xfId="5134"/>
    <cellStyle name="20% - 强调文字颜色 6 2 6 6" xfId="959"/>
    <cellStyle name="20% - 强调文字颜色 6 2 6 6 2" xfId="5136"/>
    <cellStyle name="20% - 强调文字颜色 6 2 6 7" xfId="4973"/>
    <cellStyle name="20% - 强调文字颜色 6 2 7" xfId="799"/>
    <cellStyle name="20% - 强调文字颜色 6 2 7 2" xfId="960"/>
    <cellStyle name="20% - 强调文字颜色 6 2 7 2 2" xfId="415"/>
    <cellStyle name="20% - 强调文字颜色 6 2 7 2 2 2" xfId="4592"/>
    <cellStyle name="20% - 强调文字颜色 6 2 7 2 3" xfId="5137"/>
    <cellStyle name="20% - 强调文字颜色 6 2 7 3" xfId="961"/>
    <cellStyle name="20% - 强调文字颜色 6 2 7 3 2" xfId="5138"/>
    <cellStyle name="20% - 强调文字颜色 6 2 7 4" xfId="962"/>
    <cellStyle name="20% - 强调文字颜色 6 2 7 4 2" xfId="5139"/>
    <cellStyle name="20% - 强调文字颜色 6 2 7 5" xfId="896"/>
    <cellStyle name="20% - 强调文字颜色 6 2 7 5 2" xfId="5073"/>
    <cellStyle name="20% - 强调文字颜色 6 2 7 6" xfId="963"/>
    <cellStyle name="20% - 强调文字颜色 6 2 7 6 2" xfId="5140"/>
    <cellStyle name="20% - 强调文字颜色 6 2 7 7" xfId="4976"/>
    <cellStyle name="20% - 强调文字颜色 6 2 8" xfId="802"/>
    <cellStyle name="20% - 强调文字颜色 6 2 8 2" xfId="660"/>
    <cellStyle name="20% - 强调文字颜色 6 2 8 2 2" xfId="616"/>
    <cellStyle name="20% - 强调文字颜色 6 2 8 2 2 2" xfId="4793"/>
    <cellStyle name="20% - 强调文字颜色 6 2 8 2 3" xfId="4837"/>
    <cellStyle name="20% - 强调文字颜色 6 2 8 3" xfId="964"/>
    <cellStyle name="20% - 强调文字颜色 6 2 8 3 2" xfId="5141"/>
    <cellStyle name="20% - 强调文字颜色 6 2 8 4" xfId="965"/>
    <cellStyle name="20% - 强调文字颜色 6 2 8 4 2" xfId="5142"/>
    <cellStyle name="20% - 强调文字颜色 6 2 8 5" xfId="966"/>
    <cellStyle name="20% - 强调文字颜色 6 2 8 5 2" xfId="5143"/>
    <cellStyle name="20% - 强调文字颜色 6 2 8 6" xfId="967"/>
    <cellStyle name="20% - 强调文字颜色 6 2 8 6 2" xfId="5144"/>
    <cellStyle name="20% - 强调文字颜色 6 2 8 7" xfId="4979"/>
    <cellStyle name="20% - 强调文字颜色 6 2 9" xfId="969"/>
    <cellStyle name="20% - 强调文字颜色 6 2 9 2" xfId="971"/>
    <cellStyle name="20% - 强调文字颜色 6 2 9 2 2" xfId="480"/>
    <cellStyle name="20% - 强调文字颜色 6 2 9 2 2 2" xfId="4657"/>
    <cellStyle name="20% - 强调文字颜色 6 2 9 2 3" xfId="5148"/>
    <cellStyle name="20% - 强调文字颜色 6 2 9 3" xfId="973"/>
    <cellStyle name="20% - 强调文字颜色 6 2 9 3 2" xfId="5150"/>
    <cellStyle name="20% - 强调文字颜色 6 2 9 4" xfId="974"/>
    <cellStyle name="20% - 强调文字颜色 6 2 9 4 2" xfId="5151"/>
    <cellStyle name="20% - 强调文字颜色 6 2 9 5" xfId="975"/>
    <cellStyle name="20% - 强调文字颜色 6 2 9 5 2" xfId="5152"/>
    <cellStyle name="20% - 强调文字颜色 6 2 9 6" xfId="976"/>
    <cellStyle name="20% - 强调文字颜色 6 2 9 6 2" xfId="5153"/>
    <cellStyle name="20% - 强调文字颜色 6 2 9 7" xfId="5146"/>
    <cellStyle name="20% - 强调文字颜色 6 3" xfId="979"/>
    <cellStyle name="20% - 强调文字颜色 6 3 2" xfId="981"/>
    <cellStyle name="20% - 强调文字颜色 6 3 2 2" xfId="982"/>
    <cellStyle name="20% - 强调文字颜色 6 3 2 2 2" xfId="5159"/>
    <cellStyle name="20% - 强调文字颜色 6 3 2 3" xfId="5158"/>
    <cellStyle name="20% - 强调文字颜色 6 3 3" xfId="983"/>
    <cellStyle name="20% - 强调文字颜色 6 3 3 2" xfId="5160"/>
    <cellStyle name="20% - 强调文字颜色 6 3 4" xfId="739"/>
    <cellStyle name="20% - 强调文字颜色 6 3 4 2" xfId="4916"/>
    <cellStyle name="20% - 强调文字颜色 6 3 5" xfId="984"/>
    <cellStyle name="20% - 强调文字颜色 6 3 5 2" xfId="5161"/>
    <cellStyle name="20% - 强调文字颜色 6 3 6" xfId="985"/>
    <cellStyle name="20% - 强调文字颜色 6 3 6 2" xfId="5162"/>
    <cellStyle name="20% - 强调文字颜色 6 3 7" xfId="5156"/>
    <cellStyle name="20% - 强调文字颜色 6 4" xfId="987"/>
    <cellStyle name="20% - 强调文字颜色 6 4 2" xfId="990"/>
    <cellStyle name="20% - 强调文字颜色 6 4 2 2" xfId="993"/>
    <cellStyle name="20% - 强调文字颜色 6 4 2 2 2" xfId="5170"/>
    <cellStyle name="20% - 强调文字颜色 6 4 2 3" xfId="5167"/>
    <cellStyle name="20% - 强调文字颜色 6 4 3" xfId="996"/>
    <cellStyle name="20% - 强调文字颜色 6 4 3 2" xfId="5173"/>
    <cellStyle name="20% - 强调文字颜色 6 4 4" xfId="999"/>
    <cellStyle name="20% - 强调文字颜色 6 4 4 2" xfId="5176"/>
    <cellStyle name="20% - 强调文字颜色 6 4 5" xfId="1002"/>
    <cellStyle name="20% - 强调文字颜色 6 4 5 2" xfId="5179"/>
    <cellStyle name="20% - 强调文字颜色 6 4 6" xfId="1005"/>
    <cellStyle name="20% - 强调文字颜色 6 4 6 2" xfId="5182"/>
    <cellStyle name="20% - 强调文字颜色 6 4 7" xfId="5164"/>
    <cellStyle name="20% - 强调文字颜色 6 5" xfId="1007"/>
    <cellStyle name="20% - 强调文字颜色 6 5 2" xfId="1009"/>
    <cellStyle name="20% - 强调文字颜色 6 5 2 2" xfId="1010"/>
    <cellStyle name="20% - 强调文字颜色 6 5 2 2 2" xfId="5187"/>
    <cellStyle name="20% - 强调文字颜色 6 5 2 3" xfId="5186"/>
    <cellStyle name="20% - 强调文字颜色 6 5 3" xfId="1012"/>
    <cellStyle name="20% - 强调文字颜色 6 5 3 2" xfId="5189"/>
    <cellStyle name="20% - 强调文字颜色 6 5 4" xfId="1014"/>
    <cellStyle name="20% - 强调文字颜色 6 5 4 2" xfId="5191"/>
    <cellStyle name="20% - 强调文字颜色 6 5 5" xfId="1015"/>
    <cellStyle name="20% - 强调文字颜色 6 5 5 2" xfId="5192"/>
    <cellStyle name="20% - 强调文字颜色 6 5 6" xfId="1016"/>
    <cellStyle name="20% - 强调文字颜色 6 5 6 2" xfId="5193"/>
    <cellStyle name="20% - 强调文字颜色 6 5 7" xfId="5184"/>
    <cellStyle name="20% - 强调文字颜色 6 6" xfId="1018"/>
    <cellStyle name="20% - 强调文字颜色 6 6 2" xfId="1020"/>
    <cellStyle name="20% - 强调文字颜色 6 6 2 2" xfId="1023"/>
    <cellStyle name="20% - 强调文字颜色 6 6 2 2 2" xfId="5200"/>
    <cellStyle name="20% - 强调文字颜色 6 6 2 3" xfId="5197"/>
    <cellStyle name="20% - 强调文字颜色 6 6 3" xfId="1026"/>
    <cellStyle name="20% - 强调文字颜色 6 6 3 2" xfId="5203"/>
    <cellStyle name="20% - 强调文字颜色 6 6 4" xfId="1028"/>
    <cellStyle name="20% - 强调文字颜色 6 6 4 2" xfId="5205"/>
    <cellStyle name="20% - 强调文字颜色 6 6 5" xfId="1029"/>
    <cellStyle name="20% - 强调文字颜色 6 6 5 2" xfId="5206"/>
    <cellStyle name="20% - 强调文字颜色 6 6 6" xfId="1030"/>
    <cellStyle name="20% - 强调文字颜色 6 6 6 2" xfId="5207"/>
    <cellStyle name="20% - 强调文字颜色 6 6 7" xfId="5195"/>
    <cellStyle name="20% - 强调文字颜色 6 7" xfId="4132"/>
    <cellStyle name="40% - 强调文字颜色 1 2" xfId="10"/>
    <cellStyle name="40% - 强调文字颜色 1 2 10" xfId="1032"/>
    <cellStyle name="40% - 强调文字颜色 1 2 10 2" xfId="1034"/>
    <cellStyle name="40% - 强调文字颜色 1 2 10 2 2" xfId="5211"/>
    <cellStyle name="40% - 强调文字颜色 1 2 10 3" xfId="5209"/>
    <cellStyle name="40% - 强调文字颜色 1 2 11" xfId="1036"/>
    <cellStyle name="40% - 强调文字颜色 1 2 11 2" xfId="5213"/>
    <cellStyle name="40% - 强调文字颜色 1 2 12" xfId="1039"/>
    <cellStyle name="40% - 强调文字颜色 1 2 12 2" xfId="5216"/>
    <cellStyle name="40% - 强调文字颜色 1 2 13" xfId="1042"/>
    <cellStyle name="40% - 强调文字颜色 1 2 13 2" xfId="5219"/>
    <cellStyle name="40% - 强调文字颜色 1 2 14" xfId="1045"/>
    <cellStyle name="40% - 强调文字颜色 1 2 14 2" xfId="5222"/>
    <cellStyle name="40% - 强调文字颜色 1 2 15" xfId="1031"/>
    <cellStyle name="40% - 强调文字颜色 1 2 15 2" xfId="5208"/>
    <cellStyle name="40% - 强调文字颜色 1 2 16" xfId="4193"/>
    <cellStyle name="40% - 强调文字颜色 1 2 2" xfId="1048"/>
    <cellStyle name="40% - 强调文字颜色 1 2 2 2" xfId="1051"/>
    <cellStyle name="40% - 强调文字颜色 1 2 2 2 2" xfId="1055"/>
    <cellStyle name="40% - 强调文字颜色 1 2 2 2 2 2" xfId="5232"/>
    <cellStyle name="40% - 强调文字颜色 1 2 2 2 3" xfId="5228"/>
    <cellStyle name="40% - 强调文字颜色 1 2 2 3" xfId="1058"/>
    <cellStyle name="40% - 强调文字颜色 1 2 2 3 2" xfId="5235"/>
    <cellStyle name="40% - 强调文字颜色 1 2 2 4" xfId="1061"/>
    <cellStyle name="40% - 强调文字颜色 1 2 2 4 2" xfId="5238"/>
    <cellStyle name="40% - 强调文字颜色 1 2 2 5" xfId="1064"/>
    <cellStyle name="40% - 强调文字颜色 1 2 2 5 2" xfId="5241"/>
    <cellStyle name="40% - 强调文字颜色 1 2 2 6" xfId="1067"/>
    <cellStyle name="40% - 强调文字颜色 1 2 2 6 2" xfId="5244"/>
    <cellStyle name="40% - 强调文字颜色 1 2 2 7" xfId="5225"/>
    <cellStyle name="40% - 强调文字颜色 1 2 3" xfId="1069"/>
    <cellStyle name="40% - 强调文字颜色 1 2 3 2" xfId="1071"/>
    <cellStyle name="40% - 强调文字颜色 1 2 3 2 2" xfId="1075"/>
    <cellStyle name="40% - 强调文字颜色 1 2 3 2 2 2" xfId="5252"/>
    <cellStyle name="40% - 强调文字颜色 1 2 3 2 3" xfId="5248"/>
    <cellStyle name="40% - 强调文字颜色 1 2 3 3" xfId="1077"/>
    <cellStyle name="40% - 强调文字颜色 1 2 3 3 2" xfId="5254"/>
    <cellStyle name="40% - 强调文字颜色 1 2 3 4" xfId="1079"/>
    <cellStyle name="40% - 强调文字颜色 1 2 3 4 2" xfId="5256"/>
    <cellStyle name="40% - 强调文字颜色 1 2 3 5" xfId="175"/>
    <cellStyle name="40% - 强调文字颜色 1 2 3 5 2" xfId="4354"/>
    <cellStyle name="40% - 强调文字颜色 1 2 3 6" xfId="1081"/>
    <cellStyle name="40% - 强调文字颜色 1 2 3 6 2" xfId="5258"/>
    <cellStyle name="40% - 强调文字颜色 1 2 3 7" xfId="5246"/>
    <cellStyle name="40% - 强调文字颜色 1 2 4" xfId="1083"/>
    <cellStyle name="40% - 强调文字颜色 1 2 4 2" xfId="1085"/>
    <cellStyle name="40% - 强调文字颜色 1 2 4 2 2" xfId="1088"/>
    <cellStyle name="40% - 强调文字颜色 1 2 4 2 2 2" xfId="5265"/>
    <cellStyle name="40% - 强调文字颜色 1 2 4 2 3" xfId="5262"/>
    <cellStyle name="40% - 强调文字颜色 1 2 4 3" xfId="1090"/>
    <cellStyle name="40% - 强调文字颜色 1 2 4 3 2" xfId="5267"/>
    <cellStyle name="40% - 强调文字颜色 1 2 4 4" xfId="1093"/>
    <cellStyle name="40% - 强调文字颜色 1 2 4 4 2" xfId="5270"/>
    <cellStyle name="40% - 强调文字颜色 1 2 4 5" xfId="1096"/>
    <cellStyle name="40% - 强调文字颜色 1 2 4 5 2" xfId="5273"/>
    <cellStyle name="40% - 强调文字颜色 1 2 4 6" xfId="1099"/>
    <cellStyle name="40% - 强调文字颜色 1 2 4 6 2" xfId="5276"/>
    <cellStyle name="40% - 强调文字颜色 1 2 4 7" xfId="5260"/>
    <cellStyle name="40% - 强调文字颜色 1 2 5" xfId="1100"/>
    <cellStyle name="40% - 强调文字颜色 1 2 5 2" xfId="1101"/>
    <cellStyle name="40% - 强调文字颜色 1 2 5 2 2" xfId="62"/>
    <cellStyle name="40% - 强调文字颜色 1 2 5 2 2 2" xfId="4241"/>
    <cellStyle name="40% - 强调文字颜色 1 2 5 2 3" xfId="5278"/>
    <cellStyle name="40% - 强调文字颜色 1 2 5 3" xfId="1102"/>
    <cellStyle name="40% - 强调文字颜色 1 2 5 3 2" xfId="5279"/>
    <cellStyle name="40% - 强调文字颜色 1 2 5 4" xfId="1104"/>
    <cellStyle name="40% - 强调文字颜色 1 2 5 4 2" xfId="5281"/>
    <cellStyle name="40% - 强调文字颜色 1 2 5 5" xfId="1106"/>
    <cellStyle name="40% - 强调文字颜色 1 2 5 5 2" xfId="5283"/>
    <cellStyle name="40% - 强调文字颜色 1 2 5 6" xfId="1108"/>
    <cellStyle name="40% - 强调文字颜色 1 2 5 6 2" xfId="5285"/>
    <cellStyle name="40% - 强调文字颜色 1 2 5 7" xfId="5277"/>
    <cellStyle name="40% - 强调文字颜色 1 2 6" xfId="1109"/>
    <cellStyle name="40% - 强调文字颜色 1 2 6 2" xfId="1111"/>
    <cellStyle name="40% - 强调文字颜色 1 2 6 2 2" xfId="1112"/>
    <cellStyle name="40% - 强调文字颜色 1 2 6 2 2 2" xfId="5289"/>
    <cellStyle name="40% - 强调文字颜色 1 2 6 2 3" xfId="5288"/>
    <cellStyle name="40% - 强调文字颜色 1 2 6 3" xfId="1114"/>
    <cellStyle name="40% - 强调文字颜色 1 2 6 3 2" xfId="5291"/>
    <cellStyle name="40% - 强调文字颜色 1 2 6 4" xfId="1116"/>
    <cellStyle name="40% - 强调文字颜色 1 2 6 4 2" xfId="5293"/>
    <cellStyle name="40% - 强调文字颜色 1 2 6 5" xfId="1118"/>
    <cellStyle name="40% - 强调文字颜色 1 2 6 5 2" xfId="5295"/>
    <cellStyle name="40% - 强调文字颜色 1 2 6 6" xfId="1120"/>
    <cellStyle name="40% - 强调文字颜色 1 2 6 6 2" xfId="5297"/>
    <cellStyle name="40% - 强调文字颜色 1 2 6 7" xfId="5286"/>
    <cellStyle name="40% - 强调文字颜色 1 2 7" xfId="1121"/>
    <cellStyle name="40% - 强调文字颜色 1 2 7 2" xfId="1123"/>
    <cellStyle name="40% - 强调文字颜色 1 2 7 2 2" xfId="1125"/>
    <cellStyle name="40% - 强调文字颜色 1 2 7 2 2 2" xfId="5302"/>
    <cellStyle name="40% - 强调文字颜色 1 2 7 2 3" xfId="5300"/>
    <cellStyle name="40% - 强调文字颜色 1 2 7 3" xfId="1127"/>
    <cellStyle name="40% - 强调文字颜色 1 2 7 3 2" xfId="5304"/>
    <cellStyle name="40% - 强调文字颜色 1 2 7 4" xfId="1130"/>
    <cellStyle name="40% - 强调文字颜色 1 2 7 4 2" xfId="5307"/>
    <cellStyle name="40% - 强调文字颜色 1 2 7 5" xfId="1132"/>
    <cellStyle name="40% - 强调文字颜色 1 2 7 5 2" xfId="5309"/>
    <cellStyle name="40% - 强调文字颜色 1 2 7 6" xfId="1134"/>
    <cellStyle name="40% - 强调文字颜色 1 2 7 6 2" xfId="5311"/>
    <cellStyle name="40% - 强调文字颜色 1 2 7 7" xfId="5298"/>
    <cellStyle name="40% - 强调文字颜色 1 2 8" xfId="1135"/>
    <cellStyle name="40% - 强调文字颜色 1 2 8 2" xfId="1136"/>
    <cellStyle name="40% - 强调文字颜色 1 2 8 2 2" xfId="1137"/>
    <cellStyle name="40% - 强调文字颜色 1 2 8 2 2 2" xfId="5314"/>
    <cellStyle name="40% - 强调文字颜色 1 2 8 2 3" xfId="5313"/>
    <cellStyle name="40% - 强调文字颜色 1 2 8 3" xfId="1138"/>
    <cellStyle name="40% - 强调文字颜色 1 2 8 3 2" xfId="5315"/>
    <cellStyle name="40% - 强调文字颜色 1 2 8 4" xfId="1140"/>
    <cellStyle name="40% - 强调文字颜色 1 2 8 4 2" xfId="5317"/>
    <cellStyle name="40% - 强调文字颜色 1 2 8 5" xfId="1142"/>
    <cellStyle name="40% - 强调文字颜色 1 2 8 5 2" xfId="5319"/>
    <cellStyle name="40% - 强调文字颜色 1 2 8 6" xfId="1144"/>
    <cellStyle name="40% - 强调文字颜色 1 2 8 6 2" xfId="5321"/>
    <cellStyle name="40% - 强调文字颜色 1 2 8 7" xfId="5312"/>
    <cellStyle name="40% - 强调文字颜色 1 2 9" xfId="1145"/>
    <cellStyle name="40% - 强调文字颜色 1 2 9 2" xfId="1146"/>
    <cellStyle name="40% - 强调文字颜色 1 2 9 2 2" xfId="500"/>
    <cellStyle name="40% - 强调文字颜色 1 2 9 2 2 2" xfId="4677"/>
    <cellStyle name="40% - 强调文字颜色 1 2 9 2 3" xfId="5323"/>
    <cellStyle name="40% - 强调文字颜色 1 2 9 3" xfId="1147"/>
    <cellStyle name="40% - 强调文字颜色 1 2 9 3 2" xfId="5324"/>
    <cellStyle name="40% - 强调文字颜色 1 2 9 4" xfId="1149"/>
    <cellStyle name="40% - 强调文字颜色 1 2 9 4 2" xfId="5326"/>
    <cellStyle name="40% - 强调文字颜色 1 2 9 5" xfId="932"/>
    <cellStyle name="40% - 强调文字颜色 1 2 9 5 2" xfId="5109"/>
    <cellStyle name="40% - 强调文字颜色 1 2 9 6" xfId="1151"/>
    <cellStyle name="40% - 强调文字颜色 1 2 9 6 2" xfId="5328"/>
    <cellStyle name="40% - 强调文字颜色 1 2 9 7" xfId="5322"/>
    <cellStyle name="40% - 强调文字颜色 1 3" xfId="1153"/>
    <cellStyle name="40% - 强调文字颜色 1 3 2" xfId="1155"/>
    <cellStyle name="40% - 强调文字颜色 1 3 2 2" xfId="1158"/>
    <cellStyle name="40% - 强调文字颜色 1 3 2 2 2" xfId="5335"/>
    <cellStyle name="40% - 强调文字颜色 1 3 2 3" xfId="5332"/>
    <cellStyle name="40% - 强调文字颜色 1 3 3" xfId="1159"/>
    <cellStyle name="40% - 强调文字颜色 1 3 3 2" xfId="5336"/>
    <cellStyle name="40% - 强调文字颜色 1 3 4" xfId="1160"/>
    <cellStyle name="40% - 强调文字颜色 1 3 4 2" xfId="5337"/>
    <cellStyle name="40% - 强调文字颜色 1 3 5" xfId="1161"/>
    <cellStyle name="40% - 强调文字颜色 1 3 5 2" xfId="5338"/>
    <cellStyle name="40% - 强调文字颜色 1 3 6" xfId="1162"/>
    <cellStyle name="40% - 强调文字颜色 1 3 6 2" xfId="5339"/>
    <cellStyle name="40% - 强调文字颜色 1 3 7" xfId="5330"/>
    <cellStyle name="40% - 强调文字颜色 1 4" xfId="687"/>
    <cellStyle name="40% - 强调文字颜色 1 4 2" xfId="1163"/>
    <cellStyle name="40% - 强调文字颜色 1 4 2 2" xfId="1165"/>
    <cellStyle name="40% - 强调文字颜色 1 4 2 2 2" xfId="5342"/>
    <cellStyle name="40% - 强调文字颜色 1 4 2 3" xfId="5340"/>
    <cellStyle name="40% - 强调文字颜色 1 4 3" xfId="1166"/>
    <cellStyle name="40% - 强调文字颜色 1 4 3 2" xfId="5343"/>
    <cellStyle name="40% - 强调文字颜色 1 4 4" xfId="1168"/>
    <cellStyle name="40% - 强调文字颜色 1 4 4 2" xfId="5345"/>
    <cellStyle name="40% - 强调文字颜色 1 4 5" xfId="1170"/>
    <cellStyle name="40% - 强调文字颜色 1 4 5 2" xfId="5347"/>
    <cellStyle name="40% - 强调文字颜色 1 4 6" xfId="1171"/>
    <cellStyle name="40% - 强调文字颜色 1 4 6 2" xfId="5348"/>
    <cellStyle name="40% - 强调文字颜色 1 4 7" xfId="4864"/>
    <cellStyle name="40% - 强调文字颜色 1 5" xfId="1174"/>
    <cellStyle name="40% - 强调文字颜色 1 5 2" xfId="1176"/>
    <cellStyle name="40% - 强调文字颜色 1 5 2 2" xfId="1178"/>
    <cellStyle name="40% - 强调文字颜色 1 5 2 2 2" xfId="5355"/>
    <cellStyle name="40% - 强调文字颜色 1 5 2 3" xfId="5353"/>
    <cellStyle name="40% - 强调文字颜色 1 5 3" xfId="165"/>
    <cellStyle name="40% - 强调文字颜色 1 5 3 2" xfId="4344"/>
    <cellStyle name="40% - 强调文字颜色 1 5 4" xfId="1179"/>
    <cellStyle name="40% - 强调文字颜色 1 5 4 2" xfId="5356"/>
    <cellStyle name="40% - 强调文字颜色 1 5 5" xfId="1181"/>
    <cellStyle name="40% - 强调文字颜色 1 5 5 2" xfId="5358"/>
    <cellStyle name="40% - 强调文字颜色 1 5 6" xfId="1182"/>
    <cellStyle name="40% - 强调文字颜色 1 5 6 2" xfId="5359"/>
    <cellStyle name="40% - 强调文字颜色 1 5 7" xfId="5351"/>
    <cellStyle name="40% - 强调文字颜色 1 6" xfId="1185"/>
    <cellStyle name="40% - 强调文字颜色 1 6 2" xfId="1186"/>
    <cellStyle name="40% - 强调文字颜色 1 6 2 2" xfId="1187"/>
    <cellStyle name="40% - 强调文字颜色 1 6 2 2 2" xfId="5364"/>
    <cellStyle name="40% - 强调文字颜色 1 6 2 3" xfId="5363"/>
    <cellStyle name="40% - 强调文字颜色 1 6 3" xfId="1188"/>
    <cellStyle name="40% - 强调文字颜色 1 6 3 2" xfId="5365"/>
    <cellStyle name="40% - 强调文字颜色 1 6 4" xfId="1190"/>
    <cellStyle name="40% - 强调文字颜色 1 6 4 2" xfId="5367"/>
    <cellStyle name="40% - 强调文字颜色 1 6 5" xfId="1192"/>
    <cellStyle name="40% - 强调文字颜色 1 6 5 2" xfId="5369"/>
    <cellStyle name="40% - 强调文字颜色 1 6 6" xfId="1193"/>
    <cellStyle name="40% - 强调文字颜色 1 6 6 2" xfId="5370"/>
    <cellStyle name="40% - 强调文字颜色 1 6 7" xfId="5362"/>
    <cellStyle name="40% - 强调文字颜色 1 7" xfId="4135"/>
    <cellStyle name="40% - 强调文字颜色 2 2" xfId="11"/>
    <cellStyle name="40% - 强调文字颜色 2 2 10" xfId="1195"/>
    <cellStyle name="40% - 强调文字颜色 2 2 10 2" xfId="1196"/>
    <cellStyle name="40% - 强调文字颜色 2 2 10 2 2" xfId="5373"/>
    <cellStyle name="40% - 强调文字颜色 2 2 10 3" xfId="5372"/>
    <cellStyle name="40% - 强调文字颜色 2 2 11" xfId="1198"/>
    <cellStyle name="40% - 强调文字颜色 2 2 11 2" xfId="5375"/>
    <cellStyle name="40% - 强调文字颜色 2 2 12" xfId="1199"/>
    <cellStyle name="40% - 强调文字颜色 2 2 12 2" xfId="5376"/>
    <cellStyle name="40% - 强调文字颜色 2 2 13" xfId="1200"/>
    <cellStyle name="40% - 强调文字颜色 2 2 13 2" xfId="5377"/>
    <cellStyle name="40% - 强调文字颜色 2 2 14" xfId="1201"/>
    <cellStyle name="40% - 强调文字颜色 2 2 14 2" xfId="5378"/>
    <cellStyle name="40% - 强调文字颜色 2 2 15" xfId="1194"/>
    <cellStyle name="40% - 强调文字颜色 2 2 15 2" xfId="5371"/>
    <cellStyle name="40% - 强调文字颜色 2 2 16" xfId="4194"/>
    <cellStyle name="40% - 强调文字颜色 2 2 2" xfId="1204"/>
    <cellStyle name="40% - 强调文字颜色 2 2 2 2" xfId="1206"/>
    <cellStyle name="40% - 强调文字颜色 2 2 2 2 2" xfId="1210"/>
    <cellStyle name="40% - 强调文字颜色 2 2 2 2 2 2" xfId="5387"/>
    <cellStyle name="40% - 强调文字颜色 2 2 2 2 3" xfId="5383"/>
    <cellStyle name="40% - 强调文字颜色 2 2 2 3" xfId="1213"/>
    <cellStyle name="40% - 强调文字颜色 2 2 2 3 2" xfId="5390"/>
    <cellStyle name="40% - 强调文字颜色 2 2 2 4" xfId="1215"/>
    <cellStyle name="40% - 强调文字颜色 2 2 2 4 2" xfId="5392"/>
    <cellStyle name="40% - 强调文字颜色 2 2 2 5" xfId="1217"/>
    <cellStyle name="40% - 强调文字颜色 2 2 2 5 2" xfId="5394"/>
    <cellStyle name="40% - 强调文字颜色 2 2 2 6" xfId="1219"/>
    <cellStyle name="40% - 强调文字颜色 2 2 2 6 2" xfId="5396"/>
    <cellStyle name="40% - 强调文字颜色 2 2 2 7" xfId="5381"/>
    <cellStyle name="40% - 强调文字颜色 2 2 3" xfId="1222"/>
    <cellStyle name="40% - 强调文字颜色 2 2 3 2" xfId="1224"/>
    <cellStyle name="40% - 强调文字颜色 2 2 3 2 2" xfId="1227"/>
    <cellStyle name="40% - 强调文字颜色 2 2 3 2 2 2" xfId="5404"/>
    <cellStyle name="40% - 强调文字颜色 2 2 3 2 3" xfId="5401"/>
    <cellStyle name="40% - 强调文字颜色 2 2 3 3" xfId="1229"/>
    <cellStyle name="40% - 强调文字颜色 2 2 3 3 2" xfId="5406"/>
    <cellStyle name="40% - 强调文字颜色 2 2 3 4" xfId="1231"/>
    <cellStyle name="40% - 强调文字颜色 2 2 3 4 2" xfId="5408"/>
    <cellStyle name="40% - 强调文字颜色 2 2 3 5" xfId="1233"/>
    <cellStyle name="40% - 强调文字颜色 2 2 3 5 2" xfId="5410"/>
    <cellStyle name="40% - 强调文字颜色 2 2 3 6" xfId="1235"/>
    <cellStyle name="40% - 强调文字颜色 2 2 3 6 2" xfId="5412"/>
    <cellStyle name="40% - 强调文字颜色 2 2 3 7" xfId="5399"/>
    <cellStyle name="40% - 强调文字颜色 2 2 4" xfId="1237"/>
    <cellStyle name="40% - 强调文字颜色 2 2 4 2" xfId="1239"/>
    <cellStyle name="40% - 强调文字颜色 2 2 4 2 2" xfId="1243"/>
    <cellStyle name="40% - 强调文字颜色 2 2 4 2 2 2" xfId="5420"/>
    <cellStyle name="40% - 强调文字颜色 2 2 4 2 3" xfId="5416"/>
    <cellStyle name="40% - 强调文字颜色 2 2 4 3" xfId="1245"/>
    <cellStyle name="40% - 强调文字颜色 2 2 4 3 2" xfId="5422"/>
    <cellStyle name="40% - 强调文字颜色 2 2 4 4" xfId="1247"/>
    <cellStyle name="40% - 强调文字颜色 2 2 4 4 2" xfId="5424"/>
    <cellStyle name="40% - 强调文字颜色 2 2 4 5" xfId="1249"/>
    <cellStyle name="40% - 强调文字颜色 2 2 4 5 2" xfId="5426"/>
    <cellStyle name="40% - 强调文字颜色 2 2 4 6" xfId="1251"/>
    <cellStyle name="40% - 强调文字颜色 2 2 4 6 2" xfId="5428"/>
    <cellStyle name="40% - 强调文字颜色 2 2 4 7" xfId="5414"/>
    <cellStyle name="40% - 强调文字颜色 2 2 5" xfId="1252"/>
    <cellStyle name="40% - 强调文字颜色 2 2 5 2" xfId="1253"/>
    <cellStyle name="40% - 强调文字颜色 2 2 5 2 2" xfId="1254"/>
    <cellStyle name="40% - 强调文字颜色 2 2 5 2 2 2" xfId="5431"/>
    <cellStyle name="40% - 强调文字颜色 2 2 5 2 3" xfId="5430"/>
    <cellStyle name="40% - 强调文字颜色 2 2 5 3" xfId="1255"/>
    <cellStyle name="40% - 强调文字颜色 2 2 5 3 2" xfId="5432"/>
    <cellStyle name="40% - 强调文字颜色 2 2 5 4" xfId="1256"/>
    <cellStyle name="40% - 强调文字颜色 2 2 5 4 2" xfId="5433"/>
    <cellStyle name="40% - 强调文字颜色 2 2 5 5" xfId="1257"/>
    <cellStyle name="40% - 强调文字颜色 2 2 5 5 2" xfId="5434"/>
    <cellStyle name="40% - 强调文字颜色 2 2 5 6" xfId="1258"/>
    <cellStyle name="40% - 强调文字颜色 2 2 5 6 2" xfId="5435"/>
    <cellStyle name="40% - 强调文字颜色 2 2 5 7" xfId="5429"/>
    <cellStyle name="40% - 强调文字颜色 2 2 6" xfId="1259"/>
    <cellStyle name="40% - 强调文字颜色 2 2 6 2" xfId="1260"/>
    <cellStyle name="40% - 强调文字颜色 2 2 6 2 2" xfId="1263"/>
    <cellStyle name="40% - 强调文字颜色 2 2 6 2 2 2" xfId="5440"/>
    <cellStyle name="40% - 强调文字颜色 2 2 6 2 3" xfId="5437"/>
    <cellStyle name="40% - 强调文字颜色 2 2 6 3" xfId="1264"/>
    <cellStyle name="40% - 强调文字颜色 2 2 6 3 2" xfId="5441"/>
    <cellStyle name="40% - 强调文字颜色 2 2 6 4" xfId="1265"/>
    <cellStyle name="40% - 强调文字颜色 2 2 6 4 2" xfId="5442"/>
    <cellStyle name="40% - 强调文字颜色 2 2 6 5" xfId="1266"/>
    <cellStyle name="40% - 强调文字颜色 2 2 6 5 2" xfId="5443"/>
    <cellStyle name="40% - 强调文字颜色 2 2 6 6" xfId="1267"/>
    <cellStyle name="40% - 强调文字颜色 2 2 6 6 2" xfId="5444"/>
    <cellStyle name="40% - 强调文字颜色 2 2 6 7" xfId="5436"/>
    <cellStyle name="40% - 强调文字颜色 2 2 7" xfId="121"/>
    <cellStyle name="40% - 强调文字颜色 2 2 7 2" xfId="126"/>
    <cellStyle name="40% - 强调文字颜色 2 2 7 2 2" xfId="128"/>
    <cellStyle name="40% - 强调文字颜色 2 2 7 2 2 2" xfId="4307"/>
    <cellStyle name="40% - 强调文字颜色 2 2 7 2 3" xfId="4305"/>
    <cellStyle name="40% - 强调文字颜色 2 2 7 3" xfId="132"/>
    <cellStyle name="40% - 强调文字颜色 2 2 7 3 2" xfId="4311"/>
    <cellStyle name="40% - 强调文字颜色 2 2 7 4" xfId="134"/>
    <cellStyle name="40% - 强调文字颜色 2 2 7 4 2" xfId="4313"/>
    <cellStyle name="40% - 强调文字颜色 2 2 7 5" xfId="139"/>
    <cellStyle name="40% - 强调文字颜色 2 2 7 5 2" xfId="4318"/>
    <cellStyle name="40% - 强调文字颜色 2 2 7 6" xfId="141"/>
    <cellStyle name="40% - 强调文字颜色 2 2 7 6 2" xfId="4320"/>
    <cellStyle name="40% - 强调文字颜色 2 2 7 7" xfId="4300"/>
    <cellStyle name="40% - 强调文字颜色 2 2 8" xfId="143"/>
    <cellStyle name="40% - 强调文字颜色 2 2 8 2" xfId="146"/>
    <cellStyle name="40% - 强调文字颜色 2 2 8 2 2" xfId="137"/>
    <cellStyle name="40% - 强调文字颜色 2 2 8 2 2 2" xfId="4316"/>
    <cellStyle name="40% - 强调文字颜色 2 2 8 2 3" xfId="4325"/>
    <cellStyle name="40% - 强调文字颜色 2 2 8 3" xfId="150"/>
    <cellStyle name="40% - 强调文字颜色 2 2 8 3 2" xfId="4329"/>
    <cellStyle name="40% - 强调文字颜色 2 2 8 4" xfId="152"/>
    <cellStyle name="40% - 强调文字颜色 2 2 8 4 2" xfId="4331"/>
    <cellStyle name="40% - 强调文字颜色 2 2 8 5" xfId="154"/>
    <cellStyle name="40% - 强调文字颜色 2 2 8 5 2" xfId="4333"/>
    <cellStyle name="40% - 强调文字颜色 2 2 8 6" xfId="156"/>
    <cellStyle name="40% - 强调文字颜色 2 2 8 6 2" xfId="4335"/>
    <cellStyle name="40% - 强调文字颜色 2 2 8 7" xfId="4322"/>
    <cellStyle name="40% - 强调文字颜色 2 2 9" xfId="158"/>
    <cellStyle name="40% - 强调文字颜色 2 2 9 2" xfId="160"/>
    <cellStyle name="40% - 强调文字颜色 2 2 9 2 2" xfId="164"/>
    <cellStyle name="40% - 强调文字颜色 2 2 9 2 2 2" xfId="4343"/>
    <cellStyle name="40% - 强调文字颜色 2 2 9 2 3" xfId="4339"/>
    <cellStyle name="40% - 强调文字颜色 2 2 9 3" xfId="167"/>
    <cellStyle name="40% - 强调文字颜色 2 2 9 3 2" xfId="4346"/>
    <cellStyle name="40% - 强调文字颜色 2 2 9 4" xfId="162"/>
    <cellStyle name="40% - 强调文字颜色 2 2 9 4 2" xfId="4341"/>
    <cellStyle name="40% - 强调文字颜色 2 2 9 5" xfId="55"/>
    <cellStyle name="40% - 强调文字颜色 2 2 9 5 2" xfId="4234"/>
    <cellStyle name="40% - 强调文字颜色 2 2 9 6" xfId="169"/>
    <cellStyle name="40% - 强调文字颜色 2 2 9 6 2" xfId="4348"/>
    <cellStyle name="40% - 强调文字颜色 2 2 9 7" xfId="4337"/>
    <cellStyle name="40% - 强调文字颜色 2 3" xfId="1268"/>
    <cellStyle name="40% - 强调文字颜色 2 3 2" xfId="1270"/>
    <cellStyle name="40% - 强调文字颜色 2 3 2 2" xfId="1271"/>
    <cellStyle name="40% - 强调文字颜色 2 3 2 2 2" xfId="5448"/>
    <cellStyle name="40% - 强调文字颜色 2 3 2 3" xfId="5447"/>
    <cellStyle name="40% - 强调文字颜色 2 3 3" xfId="1273"/>
    <cellStyle name="40% - 强调文字颜色 2 3 3 2" xfId="5450"/>
    <cellStyle name="40% - 强调文字颜色 2 3 4" xfId="1274"/>
    <cellStyle name="40% - 强调文字颜色 2 3 4 2" xfId="5451"/>
    <cellStyle name="40% - 强调文字颜色 2 3 5" xfId="1275"/>
    <cellStyle name="40% - 强调文字颜色 2 3 5 2" xfId="5452"/>
    <cellStyle name="40% - 强调文字颜色 2 3 6" xfId="1276"/>
    <cellStyle name="40% - 强调文字颜色 2 3 6 2" xfId="5453"/>
    <cellStyle name="40% - 强调文字颜色 2 3 7" xfId="5445"/>
    <cellStyle name="40% - 强调文字颜色 2 4" xfId="1277"/>
    <cellStyle name="40% - 强调文字颜色 2 4 2" xfId="1279"/>
    <cellStyle name="40% - 强调文字颜色 2 4 2 2" xfId="1281"/>
    <cellStyle name="40% - 强调文字颜色 2 4 2 2 2" xfId="5458"/>
    <cellStyle name="40% - 强调文字颜色 2 4 2 3" xfId="5456"/>
    <cellStyle name="40% - 强调文字颜色 2 4 3" xfId="1283"/>
    <cellStyle name="40% - 强调文字颜色 2 4 3 2" xfId="5460"/>
    <cellStyle name="40% - 强调文字颜色 2 4 4" xfId="1285"/>
    <cellStyle name="40% - 强调文字颜色 2 4 4 2" xfId="5462"/>
    <cellStyle name="40% - 强调文字颜色 2 4 5" xfId="1286"/>
    <cellStyle name="40% - 强调文字颜色 2 4 5 2" xfId="5463"/>
    <cellStyle name="40% - 强调文字颜色 2 4 6" xfId="1287"/>
    <cellStyle name="40% - 强调文字颜色 2 4 6 2" xfId="5464"/>
    <cellStyle name="40% - 强调文字颜色 2 4 7" xfId="5454"/>
    <cellStyle name="40% - 强调文字颜色 2 5" xfId="1289"/>
    <cellStyle name="40% - 强调文字颜色 2 5 2" xfId="1292"/>
    <cellStyle name="40% - 强调文字颜色 2 5 2 2" xfId="1293"/>
    <cellStyle name="40% - 强调文字颜色 2 5 2 2 2" xfId="5470"/>
    <cellStyle name="40% - 强调文字颜色 2 5 2 3" xfId="5469"/>
    <cellStyle name="40% - 强调文字颜色 2 5 3" xfId="114"/>
    <cellStyle name="40% - 强调文字颜色 2 5 3 2" xfId="4293"/>
    <cellStyle name="40% - 强调文字颜色 2 5 4" xfId="1294"/>
    <cellStyle name="40% - 强调文字颜色 2 5 4 2" xfId="5471"/>
    <cellStyle name="40% - 强调文字颜色 2 5 5" xfId="1296"/>
    <cellStyle name="40% - 强调文字颜色 2 5 5 2" xfId="5473"/>
    <cellStyle name="40% - 强调文字颜色 2 5 6" xfId="1297"/>
    <cellStyle name="40% - 强调文字颜色 2 5 6 2" xfId="5474"/>
    <cellStyle name="40% - 强调文字颜色 2 5 7" xfId="5466"/>
    <cellStyle name="40% - 强调文字颜色 2 6" xfId="1299"/>
    <cellStyle name="40% - 强调文字颜色 2 6 2" xfId="1063"/>
    <cellStyle name="40% - 强调文字颜色 2 6 2 2" xfId="1301"/>
    <cellStyle name="40% - 强调文字颜色 2 6 2 2 2" xfId="5478"/>
    <cellStyle name="40% - 强调文字颜色 2 6 2 3" xfId="5240"/>
    <cellStyle name="40% - 强调文字颜色 2 6 3" xfId="1066"/>
    <cellStyle name="40% - 强调文字颜色 2 6 3 2" xfId="5243"/>
    <cellStyle name="40% - 强调文字颜色 2 6 4" xfId="1302"/>
    <cellStyle name="40% - 强调文字颜色 2 6 4 2" xfId="5479"/>
    <cellStyle name="40% - 强调文字颜色 2 6 5" xfId="1304"/>
    <cellStyle name="40% - 强调文字颜色 2 6 5 2" xfId="5481"/>
    <cellStyle name="40% - 强调文字颜色 2 6 6" xfId="1305"/>
    <cellStyle name="40% - 强调文字颜色 2 6 6 2" xfId="5482"/>
    <cellStyle name="40% - 强调文字颜色 2 6 7" xfId="5476"/>
    <cellStyle name="40% - 强调文字颜色 2 7" xfId="4136"/>
    <cellStyle name="40% - 强调文字颜色 3 2" xfId="12"/>
    <cellStyle name="40% - 强调文字颜色 3 2 10" xfId="1308"/>
    <cellStyle name="40% - 强调文字颜色 3 2 10 2" xfId="1310"/>
    <cellStyle name="40% - 强调文字颜色 3 2 10 2 2" xfId="5487"/>
    <cellStyle name="40% - 强调文字颜色 3 2 10 3" xfId="5485"/>
    <cellStyle name="40% - 强调文字颜色 3 2 11" xfId="1313"/>
    <cellStyle name="40% - 强调文字颜色 3 2 11 2" xfId="5490"/>
    <cellStyle name="40% - 强调文字颜色 3 2 12" xfId="1315"/>
    <cellStyle name="40% - 强调文字颜色 3 2 12 2" xfId="5492"/>
    <cellStyle name="40% - 强调文字颜色 3 2 13" xfId="1317"/>
    <cellStyle name="40% - 强调文字颜色 3 2 13 2" xfId="5494"/>
    <cellStyle name="40% - 强调文字颜色 3 2 14" xfId="1319"/>
    <cellStyle name="40% - 强调文字颜色 3 2 14 2" xfId="5496"/>
    <cellStyle name="40% - 强调文字颜色 3 2 15" xfId="1306"/>
    <cellStyle name="40% - 强调文字颜色 3 2 15 2" xfId="5483"/>
    <cellStyle name="40% - 强调文字颜色 3 2 16" xfId="4195"/>
    <cellStyle name="40% - 强调文字颜色 3 2 2" xfId="839"/>
    <cellStyle name="40% - 强调文字颜色 3 2 2 2" xfId="1321"/>
    <cellStyle name="40% - 强调文字颜色 3 2 2 2 2" xfId="890"/>
    <cellStyle name="40% - 强调文字颜色 3 2 2 2 2 2" xfId="5067"/>
    <cellStyle name="40% - 强调文字颜色 3 2 2 2 3" xfId="5498"/>
    <cellStyle name="40% - 强调文字颜色 3 2 2 3" xfId="1324"/>
    <cellStyle name="40% - 强调文字颜色 3 2 2 3 2" xfId="5501"/>
    <cellStyle name="40% - 强调文字颜色 3 2 2 4" xfId="1326"/>
    <cellStyle name="40% - 强调文字颜色 3 2 2 4 2" xfId="5503"/>
    <cellStyle name="40% - 强调文字颜色 3 2 2 5" xfId="1328"/>
    <cellStyle name="40% - 强调文字颜色 3 2 2 5 2" xfId="5505"/>
    <cellStyle name="40% - 强调文字颜色 3 2 2 6" xfId="1330"/>
    <cellStyle name="40% - 强调文字颜色 3 2 2 6 2" xfId="5507"/>
    <cellStyle name="40% - 强调文字颜色 3 2 2 7" xfId="5016"/>
    <cellStyle name="40% - 强调文字颜色 3 2 3" xfId="843"/>
    <cellStyle name="40% - 强调文字颜色 3 2 3 2" xfId="1332"/>
    <cellStyle name="40% - 强调文字颜色 3 2 3 2 2" xfId="1336"/>
    <cellStyle name="40% - 强调文字颜色 3 2 3 2 2 2" xfId="5513"/>
    <cellStyle name="40% - 强调文字颜色 3 2 3 2 3" xfId="5509"/>
    <cellStyle name="40% - 强调文字颜色 3 2 3 3" xfId="1338"/>
    <cellStyle name="40% - 强调文字颜色 3 2 3 3 2" xfId="5515"/>
    <cellStyle name="40% - 强调文字颜色 3 2 3 4" xfId="1340"/>
    <cellStyle name="40% - 强调文字颜色 3 2 3 4 2" xfId="5517"/>
    <cellStyle name="40% - 强调文字颜色 3 2 3 5" xfId="1342"/>
    <cellStyle name="40% - 强调文字颜色 3 2 3 5 2" xfId="5519"/>
    <cellStyle name="40% - 强调文字颜色 3 2 3 6" xfId="1344"/>
    <cellStyle name="40% - 强调文字颜色 3 2 3 6 2" xfId="5521"/>
    <cellStyle name="40% - 强调文字颜色 3 2 3 7" xfId="5020"/>
    <cellStyle name="40% - 强调文字颜色 3 2 4" xfId="846"/>
    <cellStyle name="40% - 强调文字颜色 3 2 4 2" xfId="1346"/>
    <cellStyle name="40% - 强调文字颜色 3 2 4 2 2" xfId="1350"/>
    <cellStyle name="40% - 强调文字颜色 3 2 4 2 2 2" xfId="5527"/>
    <cellStyle name="40% - 强调文字颜色 3 2 4 2 3" xfId="5523"/>
    <cellStyle name="40% - 强调文字颜色 3 2 4 3" xfId="1352"/>
    <cellStyle name="40% - 强调文字颜色 3 2 4 3 2" xfId="5529"/>
    <cellStyle name="40% - 强调文字颜色 3 2 4 4" xfId="1354"/>
    <cellStyle name="40% - 强调文字颜色 3 2 4 4 2" xfId="5531"/>
    <cellStyle name="40% - 强调文字颜色 3 2 4 5" xfId="1356"/>
    <cellStyle name="40% - 强调文字颜色 3 2 4 5 2" xfId="5533"/>
    <cellStyle name="40% - 强调文字颜色 3 2 4 6" xfId="1358"/>
    <cellStyle name="40% - 强调文字颜色 3 2 4 6 2" xfId="5535"/>
    <cellStyle name="40% - 强调文字颜色 3 2 4 7" xfId="5023"/>
    <cellStyle name="40% - 强调文字颜色 3 2 5" xfId="1359"/>
    <cellStyle name="40% - 强调文字颜色 3 2 5 2" xfId="1361"/>
    <cellStyle name="40% - 强调文字颜色 3 2 5 2 2" xfId="1365"/>
    <cellStyle name="40% - 强调文字颜色 3 2 5 2 2 2" xfId="5542"/>
    <cellStyle name="40% - 强调文字颜色 3 2 5 2 3" xfId="5538"/>
    <cellStyle name="40% - 强调文字颜色 3 2 5 3" xfId="1367"/>
    <cellStyle name="40% - 强调文字颜色 3 2 5 3 2" xfId="5544"/>
    <cellStyle name="40% - 强调文字颜色 3 2 5 4" xfId="1369"/>
    <cellStyle name="40% - 强调文字颜色 3 2 5 4 2" xfId="5546"/>
    <cellStyle name="40% - 强调文字颜色 3 2 5 5" xfId="1371"/>
    <cellStyle name="40% - 强调文字颜色 3 2 5 5 2" xfId="5548"/>
    <cellStyle name="40% - 强调文字颜色 3 2 5 6" xfId="1373"/>
    <cellStyle name="40% - 强调文字颜色 3 2 5 6 2" xfId="5550"/>
    <cellStyle name="40% - 强调文字颜色 3 2 5 7" xfId="5536"/>
    <cellStyle name="40% - 强调文字颜色 3 2 6" xfId="1374"/>
    <cellStyle name="40% - 强调文字颜色 3 2 6 2" xfId="1376"/>
    <cellStyle name="40% - 强调文字颜色 3 2 6 2 2" xfId="1378"/>
    <cellStyle name="40% - 强调文字颜色 3 2 6 2 2 2" xfId="5555"/>
    <cellStyle name="40% - 强调文字颜色 3 2 6 2 3" xfId="5553"/>
    <cellStyle name="40% - 强调文字颜色 3 2 6 3" xfId="1379"/>
    <cellStyle name="40% - 强调文字颜色 3 2 6 3 2" xfId="5556"/>
    <cellStyle name="40% - 强调文字颜色 3 2 6 4" xfId="1380"/>
    <cellStyle name="40% - 强调文字颜色 3 2 6 4 2" xfId="5557"/>
    <cellStyle name="40% - 强调文字颜色 3 2 6 5" xfId="1381"/>
    <cellStyle name="40% - 强调文字颜色 3 2 6 5 2" xfId="5558"/>
    <cellStyle name="40% - 强调文字颜色 3 2 6 6" xfId="1382"/>
    <cellStyle name="40% - 强调文字颜色 3 2 6 6 2" xfId="5559"/>
    <cellStyle name="40% - 强调文字颜色 3 2 6 7" xfId="5551"/>
    <cellStyle name="40% - 强调文字颜色 3 2 7" xfId="291"/>
    <cellStyle name="40% - 强调文字颜色 3 2 7 2" xfId="297"/>
    <cellStyle name="40% - 强调文字颜色 3 2 7 2 2" xfId="300"/>
    <cellStyle name="40% - 强调文字颜色 3 2 7 2 2 2" xfId="4477"/>
    <cellStyle name="40% - 强调文字颜色 3 2 7 2 3" xfId="4474"/>
    <cellStyle name="40% - 强调文字颜色 3 2 7 3" xfId="302"/>
    <cellStyle name="40% - 强调文字颜色 3 2 7 3 2" xfId="4479"/>
    <cellStyle name="40% - 强调文字颜色 3 2 7 4" xfId="304"/>
    <cellStyle name="40% - 强调文字颜色 3 2 7 4 2" xfId="4481"/>
    <cellStyle name="40% - 强调文字颜色 3 2 7 5" xfId="306"/>
    <cellStyle name="40% - 强调文字颜色 3 2 7 5 2" xfId="4483"/>
    <cellStyle name="40% - 强调文字颜色 3 2 7 6" xfId="308"/>
    <cellStyle name="40% - 强调文字颜色 3 2 7 6 2" xfId="4485"/>
    <cellStyle name="40% - 强调文字颜色 3 2 7 7" xfId="4468"/>
    <cellStyle name="40% - 强调文字颜色 3 2 8" xfId="311"/>
    <cellStyle name="40% - 强调文字颜色 3 2 8 2" xfId="94"/>
    <cellStyle name="40% - 强调文字颜色 3 2 8 2 2" xfId="314"/>
    <cellStyle name="40% - 强调文字颜色 3 2 8 2 2 2" xfId="4491"/>
    <cellStyle name="40% - 强调文字颜色 3 2 8 2 3" xfId="4273"/>
    <cellStyle name="40% - 强调文字颜色 3 2 8 3" xfId="82"/>
    <cellStyle name="40% - 强调文字颜色 3 2 8 3 2" xfId="4261"/>
    <cellStyle name="40% - 强调文字颜色 3 2 8 4" xfId="104"/>
    <cellStyle name="40% - 强调文字颜色 3 2 8 4 2" xfId="4283"/>
    <cellStyle name="40% - 强调文字颜色 3 2 8 5" xfId="117"/>
    <cellStyle name="40% - 强调文字颜色 3 2 8 5 2" xfId="4296"/>
    <cellStyle name="40% - 强调文字颜色 3 2 8 6" xfId="319"/>
    <cellStyle name="40% - 强调文字颜色 3 2 8 6 2" xfId="4496"/>
    <cellStyle name="40% - 强调文字颜色 3 2 8 7" xfId="4488"/>
    <cellStyle name="40% - 强调文字颜色 3 2 9" xfId="322"/>
    <cellStyle name="40% - 强调文字颜色 3 2 9 2" xfId="327"/>
    <cellStyle name="40% - 强调文字颜色 3 2 9 2 2" xfId="330"/>
    <cellStyle name="40% - 强调文字颜色 3 2 9 2 2 2" xfId="4507"/>
    <cellStyle name="40% - 强调文字颜色 3 2 9 2 3" xfId="4504"/>
    <cellStyle name="40% - 强调文字颜色 3 2 9 3" xfId="334"/>
    <cellStyle name="40% - 强调文字颜色 3 2 9 3 2" xfId="4511"/>
    <cellStyle name="40% - 强调文字颜色 3 2 9 4" xfId="336"/>
    <cellStyle name="40% - 强调文字颜色 3 2 9 4 2" xfId="4513"/>
    <cellStyle name="40% - 强调文字颜色 3 2 9 5" xfId="338"/>
    <cellStyle name="40% - 强调文字颜色 3 2 9 5 2" xfId="4515"/>
    <cellStyle name="40% - 强调文字颜色 3 2 9 6" xfId="341"/>
    <cellStyle name="40% - 强调文字颜色 3 2 9 6 2" xfId="4518"/>
    <cellStyle name="40% - 强调文字颜色 3 2 9 7" xfId="4499"/>
    <cellStyle name="40% - 强调文字颜色 3 3" xfId="1383"/>
    <cellStyle name="40% - 强调文字颜色 3 3 2" xfId="863"/>
    <cellStyle name="40% - 强调文字颜色 3 3 2 2" xfId="1385"/>
    <cellStyle name="40% - 强调文字颜色 3 3 2 2 2" xfId="5562"/>
    <cellStyle name="40% - 强调文字颜色 3 3 2 3" xfId="5040"/>
    <cellStyle name="40% - 强调文字颜色 3 3 3" xfId="866"/>
    <cellStyle name="40% - 强调文字颜色 3 3 3 2" xfId="5043"/>
    <cellStyle name="40% - 强调文字颜色 3 3 4" xfId="868"/>
    <cellStyle name="40% - 强调文字颜色 3 3 4 2" xfId="5045"/>
    <cellStyle name="40% - 强调文字颜色 3 3 5" xfId="1386"/>
    <cellStyle name="40% - 强调文字颜色 3 3 5 2" xfId="5563"/>
    <cellStyle name="40% - 强调文字颜色 3 3 6" xfId="1387"/>
    <cellStyle name="40% - 强调文字颜色 3 3 6 2" xfId="5564"/>
    <cellStyle name="40% - 强调文字颜色 3 3 7" xfId="5560"/>
    <cellStyle name="40% - 强调文字颜色 3 4" xfId="1388"/>
    <cellStyle name="40% - 强调文字颜色 3 4 2" xfId="883"/>
    <cellStyle name="40% - 强调文字颜色 3 4 2 2" xfId="1390"/>
    <cellStyle name="40% - 强调文字颜色 3 4 2 2 2" xfId="5567"/>
    <cellStyle name="40% - 强调文字颜色 3 4 2 3" xfId="5060"/>
    <cellStyle name="40% - 强调文字颜色 3 4 3" xfId="886"/>
    <cellStyle name="40% - 强调文字颜色 3 4 3 2" xfId="5063"/>
    <cellStyle name="40% - 强调文字颜色 3 4 4" xfId="889"/>
    <cellStyle name="40% - 强调文字颜色 3 4 4 2" xfId="5066"/>
    <cellStyle name="40% - 强调文字颜色 3 4 5" xfId="1391"/>
    <cellStyle name="40% - 强调文字颜色 3 4 5 2" xfId="5568"/>
    <cellStyle name="40% - 强调文字颜色 3 4 6" xfId="1392"/>
    <cellStyle name="40% - 强调文字颜色 3 4 6 2" xfId="5569"/>
    <cellStyle name="40% - 强调文字颜色 3 4 7" xfId="5565"/>
    <cellStyle name="40% - 强调文字颜色 3 5" xfId="1394"/>
    <cellStyle name="40% - 强调文字颜色 3 5 2" xfId="901"/>
    <cellStyle name="40% - 强调文字颜色 3 5 2 2" xfId="1395"/>
    <cellStyle name="40% - 强调文字颜色 3 5 2 2 2" xfId="5572"/>
    <cellStyle name="40% - 强调文字颜色 3 5 2 3" xfId="5078"/>
    <cellStyle name="40% - 强调文字颜色 3 5 3" xfId="181"/>
    <cellStyle name="40% - 强调文字颜色 3 5 3 2" xfId="4360"/>
    <cellStyle name="40% - 强调文字颜色 3 5 4" xfId="903"/>
    <cellStyle name="40% - 强调文字颜色 3 5 4 2" xfId="5080"/>
    <cellStyle name="40% - 强调文字颜色 3 5 5" xfId="1397"/>
    <cellStyle name="40% - 强调文字颜色 3 5 5 2" xfId="5574"/>
    <cellStyle name="40% - 强调文字颜色 3 5 6" xfId="1398"/>
    <cellStyle name="40% - 强调文字颜色 3 5 6 2" xfId="5575"/>
    <cellStyle name="40% - 强调文字颜色 3 5 7" xfId="5571"/>
    <cellStyle name="40% - 强调文字颜色 3 6" xfId="1400"/>
    <cellStyle name="40% - 强调文字颜色 3 6 2" xfId="1402"/>
    <cellStyle name="40% - 强调文字颜色 3 6 2 2" xfId="1403"/>
    <cellStyle name="40% - 强调文字颜色 3 6 2 2 2" xfId="5580"/>
    <cellStyle name="40% - 强调文字颜色 3 6 2 3" xfId="5579"/>
    <cellStyle name="40% - 强调文字颜色 3 6 3" xfId="1404"/>
    <cellStyle name="40% - 强调文字颜色 3 6 3 2" xfId="5581"/>
    <cellStyle name="40% - 强调文字颜色 3 6 4" xfId="1405"/>
    <cellStyle name="40% - 强调文字颜色 3 6 4 2" xfId="5582"/>
    <cellStyle name="40% - 强调文字颜色 3 6 5" xfId="1407"/>
    <cellStyle name="40% - 强调文字颜色 3 6 5 2" xfId="5584"/>
    <cellStyle name="40% - 强调文字颜色 3 6 6" xfId="1408"/>
    <cellStyle name="40% - 强调文字颜色 3 6 6 2" xfId="5585"/>
    <cellStyle name="40% - 强调文字颜色 3 6 7" xfId="5577"/>
    <cellStyle name="40% - 强调文字颜色 3 7" xfId="4137"/>
    <cellStyle name="40% - 强调文字颜色 4 2" xfId="13"/>
    <cellStyle name="40% - 强调文字颜色 4 2 10" xfId="1411"/>
    <cellStyle name="40% - 强调文字颜色 4 2 10 2" xfId="1414"/>
    <cellStyle name="40% - 强调文字颜色 4 2 10 2 2" xfId="5591"/>
    <cellStyle name="40% - 强调文字颜色 4 2 10 3" xfId="5588"/>
    <cellStyle name="40% - 强调文字颜色 4 2 11" xfId="1416"/>
    <cellStyle name="40% - 强调文字颜色 4 2 11 2" xfId="5593"/>
    <cellStyle name="40% - 强调文字颜色 4 2 12" xfId="1418"/>
    <cellStyle name="40% - 强调文字颜色 4 2 12 2" xfId="5595"/>
    <cellStyle name="40% - 强调文字颜色 4 2 13" xfId="1420"/>
    <cellStyle name="40% - 强调文字颜色 4 2 13 2" xfId="5597"/>
    <cellStyle name="40% - 强调文字颜色 4 2 14" xfId="1422"/>
    <cellStyle name="40% - 强调文字颜色 4 2 14 2" xfId="5599"/>
    <cellStyle name="40% - 强调文字颜色 4 2 15" xfId="1409"/>
    <cellStyle name="40% - 强调文字颜色 4 2 15 2" xfId="5586"/>
    <cellStyle name="40% - 强调文字颜色 4 2 16" xfId="4196"/>
    <cellStyle name="40% - 强调文字颜色 4 2 2" xfId="1425"/>
    <cellStyle name="40% - 强调文字颜色 4 2 2 2" xfId="1427"/>
    <cellStyle name="40% - 强调文字颜色 4 2 2 2 2" xfId="1430"/>
    <cellStyle name="40% - 强调文字颜色 4 2 2 2 2 2" xfId="5607"/>
    <cellStyle name="40% - 强调文字颜色 4 2 2 2 3" xfId="5604"/>
    <cellStyle name="40% - 强调文字颜色 4 2 2 3" xfId="1434"/>
    <cellStyle name="40% - 强调文字颜色 4 2 2 3 2" xfId="5611"/>
    <cellStyle name="40% - 强调文字颜色 4 2 2 4" xfId="1436"/>
    <cellStyle name="40% - 强调文字颜色 4 2 2 4 2" xfId="5613"/>
    <cellStyle name="40% - 强调文字颜色 4 2 2 5" xfId="1438"/>
    <cellStyle name="40% - 强调文字颜色 4 2 2 5 2" xfId="5615"/>
    <cellStyle name="40% - 强调文字颜色 4 2 2 6" xfId="1441"/>
    <cellStyle name="40% - 强调文字颜色 4 2 2 6 2" xfId="5618"/>
    <cellStyle name="40% - 强调文字颜色 4 2 2 7" xfId="5602"/>
    <cellStyle name="40% - 强调文字颜色 4 2 3" xfId="1444"/>
    <cellStyle name="40% - 强调文字颜色 4 2 3 2" xfId="1447"/>
    <cellStyle name="40% - 强调文字颜色 4 2 3 2 2" xfId="1450"/>
    <cellStyle name="40% - 强调文字颜色 4 2 3 2 2 2" xfId="5627"/>
    <cellStyle name="40% - 强调文字颜色 4 2 3 2 3" xfId="5624"/>
    <cellStyle name="40% - 强调文字颜色 4 2 3 3" xfId="1453"/>
    <cellStyle name="40% - 强调文字颜色 4 2 3 3 2" xfId="5630"/>
    <cellStyle name="40% - 强调文字颜色 4 2 3 4" xfId="1456"/>
    <cellStyle name="40% - 强调文字颜色 4 2 3 4 2" xfId="5633"/>
    <cellStyle name="40% - 强调文字颜色 4 2 3 5" xfId="1458"/>
    <cellStyle name="40% - 强调文字颜色 4 2 3 5 2" xfId="5635"/>
    <cellStyle name="40% - 强调文字颜色 4 2 3 6" xfId="1461"/>
    <cellStyle name="40% - 强调文字颜色 4 2 3 6 2" xfId="5638"/>
    <cellStyle name="40% - 强调文字颜色 4 2 3 7" xfId="5621"/>
    <cellStyle name="40% - 强调文字颜色 4 2 4" xfId="1464"/>
    <cellStyle name="40% - 强调文字颜色 4 2 4 2" xfId="1466"/>
    <cellStyle name="40% - 强调文字颜色 4 2 4 2 2" xfId="1468"/>
    <cellStyle name="40% - 强调文字颜色 4 2 4 2 2 2" xfId="5645"/>
    <cellStyle name="40% - 强调文字颜色 4 2 4 2 3" xfId="5643"/>
    <cellStyle name="40% - 强调文字颜色 4 2 4 3" xfId="1470"/>
    <cellStyle name="40% - 强调文字颜色 4 2 4 3 2" xfId="5647"/>
    <cellStyle name="40% - 强调文字颜色 4 2 4 4" xfId="1472"/>
    <cellStyle name="40% - 强调文字颜色 4 2 4 4 2" xfId="5649"/>
    <cellStyle name="40% - 强调文字颜色 4 2 4 5" xfId="1474"/>
    <cellStyle name="40% - 强调文字颜色 4 2 4 5 2" xfId="5651"/>
    <cellStyle name="40% - 强调文字颜色 4 2 4 6" xfId="1477"/>
    <cellStyle name="40% - 强调文字颜色 4 2 4 6 2" xfId="5654"/>
    <cellStyle name="40% - 强调文字颜色 4 2 4 7" xfId="5641"/>
    <cellStyle name="40% - 强调文字颜色 4 2 5" xfId="1478"/>
    <cellStyle name="40% - 强调文字颜色 4 2 5 2" xfId="1479"/>
    <cellStyle name="40% - 强调文字颜色 4 2 5 2 2" xfId="1481"/>
    <cellStyle name="40% - 强调文字颜色 4 2 5 2 2 2" xfId="5658"/>
    <cellStyle name="40% - 强调文字颜色 4 2 5 2 3" xfId="5656"/>
    <cellStyle name="40% - 强调文字颜色 4 2 5 3" xfId="1482"/>
    <cellStyle name="40% - 强调文字颜色 4 2 5 3 2" xfId="5659"/>
    <cellStyle name="40% - 强调文字颜色 4 2 5 4" xfId="1483"/>
    <cellStyle name="40% - 强调文字颜色 4 2 5 4 2" xfId="5660"/>
    <cellStyle name="40% - 强调文字颜色 4 2 5 5" xfId="1484"/>
    <cellStyle name="40% - 强调文字颜色 4 2 5 5 2" xfId="5661"/>
    <cellStyle name="40% - 强调文字颜色 4 2 5 6" xfId="1485"/>
    <cellStyle name="40% - 强调文字颜色 4 2 5 6 2" xfId="5662"/>
    <cellStyle name="40% - 强调文字颜色 4 2 5 7" xfId="5655"/>
    <cellStyle name="40% - 强调文字颜色 4 2 6" xfId="1486"/>
    <cellStyle name="40% - 强调文字颜色 4 2 6 2" xfId="1487"/>
    <cellStyle name="40% - 强调文字颜色 4 2 6 2 2" xfId="1489"/>
    <cellStyle name="40% - 强调文字颜色 4 2 6 2 2 2" xfId="5666"/>
    <cellStyle name="40% - 强调文字颜色 4 2 6 2 3" xfId="5664"/>
    <cellStyle name="40% - 强调文字颜色 4 2 6 3" xfId="1490"/>
    <cellStyle name="40% - 强调文字颜色 4 2 6 3 2" xfId="5667"/>
    <cellStyle name="40% - 强调文字颜色 4 2 6 4" xfId="1492"/>
    <cellStyle name="40% - 强调文字颜色 4 2 6 4 2" xfId="5669"/>
    <cellStyle name="40% - 强调文字颜色 4 2 6 5" xfId="1493"/>
    <cellStyle name="40% - 强调文字颜色 4 2 6 5 2" xfId="5670"/>
    <cellStyle name="40% - 强调文字颜色 4 2 6 6" xfId="1495"/>
    <cellStyle name="40% - 强调文字颜色 4 2 6 6 2" xfId="5672"/>
    <cellStyle name="40% - 强调文字颜色 4 2 6 7" xfId="5663"/>
    <cellStyle name="40% - 强调文字颜色 4 2 7" xfId="487"/>
    <cellStyle name="40% - 强调文字颜色 4 2 7 2" xfId="489"/>
    <cellStyle name="40% - 强调文字颜色 4 2 7 2 2" xfId="497"/>
    <cellStyle name="40% - 强调文字颜色 4 2 7 2 2 2" xfId="4674"/>
    <cellStyle name="40% - 强调文字颜色 4 2 7 2 3" xfId="4666"/>
    <cellStyle name="40% - 强调文字颜色 4 2 7 3" xfId="499"/>
    <cellStyle name="40% - 强调文字颜色 4 2 7 3 2" xfId="4676"/>
    <cellStyle name="40% - 强调文字颜色 4 2 7 4" xfId="507"/>
    <cellStyle name="40% - 强调文字颜色 4 2 7 4 2" xfId="4684"/>
    <cellStyle name="40% - 强调文字颜色 4 2 7 5" xfId="513"/>
    <cellStyle name="40% - 强调文字颜色 4 2 7 5 2" xfId="4690"/>
    <cellStyle name="40% - 强调文字颜色 4 2 7 6" xfId="518"/>
    <cellStyle name="40% - 强调文字颜色 4 2 7 6 2" xfId="4695"/>
    <cellStyle name="40% - 强调文字颜色 4 2 7 7" xfId="4664"/>
    <cellStyle name="40% - 强调文字颜色 4 2 8" xfId="520"/>
    <cellStyle name="40% - 强调文字颜色 4 2 8 2" xfId="524"/>
    <cellStyle name="40% - 强调文字颜色 4 2 8 2 2" xfId="527"/>
    <cellStyle name="40% - 强调文字颜色 4 2 8 2 2 2" xfId="4704"/>
    <cellStyle name="40% - 强调文字颜色 4 2 8 2 3" xfId="4701"/>
    <cellStyle name="40% - 强调文字颜色 4 2 8 3" xfId="532"/>
    <cellStyle name="40% - 强调文字颜色 4 2 8 3 2" xfId="4709"/>
    <cellStyle name="40% - 强调文字颜色 4 2 8 4" xfId="541"/>
    <cellStyle name="40% - 强调文字颜色 4 2 8 4 2" xfId="4718"/>
    <cellStyle name="40% - 强调文字颜色 4 2 8 5" xfId="552"/>
    <cellStyle name="40% - 强调文字颜色 4 2 8 5 2" xfId="4729"/>
    <cellStyle name="40% - 强调文字颜色 4 2 8 6" xfId="557"/>
    <cellStyle name="40% - 强调文字颜色 4 2 8 6 2" xfId="4734"/>
    <cellStyle name="40% - 强调文字颜色 4 2 8 7" xfId="4697"/>
    <cellStyle name="40% - 强调文字颜色 4 2 9" xfId="560"/>
    <cellStyle name="40% - 强调文字颜色 4 2 9 2" xfId="563"/>
    <cellStyle name="40% - 强调文字颜色 4 2 9 2 2" xfId="565"/>
    <cellStyle name="40% - 强调文字颜色 4 2 9 2 2 2" xfId="4742"/>
    <cellStyle name="40% - 强调文字颜色 4 2 9 2 3" xfId="4740"/>
    <cellStyle name="40% - 强调文字颜色 4 2 9 3" xfId="568"/>
    <cellStyle name="40% - 强调文字颜色 4 2 9 3 2" xfId="4745"/>
    <cellStyle name="40% - 强调文字颜色 4 2 9 4" xfId="350"/>
    <cellStyle name="40% - 强调文字颜色 4 2 9 4 2" xfId="4527"/>
    <cellStyle name="40% - 强调文字颜色 4 2 9 5" xfId="574"/>
    <cellStyle name="40% - 强调文字颜色 4 2 9 5 2" xfId="4751"/>
    <cellStyle name="40% - 强调文字颜色 4 2 9 6" xfId="577"/>
    <cellStyle name="40% - 强调文字颜色 4 2 9 6 2" xfId="4754"/>
    <cellStyle name="40% - 强调文字颜色 4 2 9 7" xfId="4737"/>
    <cellStyle name="40% - 强调文字颜色 4 3" xfId="1496"/>
    <cellStyle name="40% - 强调文字颜色 4 3 2" xfId="1498"/>
    <cellStyle name="40% - 强调文字颜色 4 3 2 2" xfId="1500"/>
    <cellStyle name="40% - 强调文字颜色 4 3 2 2 2" xfId="5677"/>
    <cellStyle name="40% - 强调文字颜色 4 3 2 3" xfId="5675"/>
    <cellStyle name="40% - 强调文字颜色 4 3 3" xfId="1502"/>
    <cellStyle name="40% - 强调文字颜色 4 3 3 2" xfId="5679"/>
    <cellStyle name="40% - 强调文字颜色 4 3 4" xfId="1504"/>
    <cellStyle name="40% - 强调文字颜色 4 3 4 2" xfId="5681"/>
    <cellStyle name="40% - 强调文字颜色 4 3 5" xfId="1505"/>
    <cellStyle name="40% - 强调文字颜色 4 3 5 2" xfId="5682"/>
    <cellStyle name="40% - 强调文字颜色 4 3 6" xfId="1506"/>
    <cellStyle name="40% - 强调文字颜色 4 3 6 2" xfId="5683"/>
    <cellStyle name="40% - 强调文字颜色 4 3 7" xfId="5673"/>
    <cellStyle name="40% - 强调文字颜色 4 4" xfId="1507"/>
    <cellStyle name="40% - 强调文字颜色 4 4 2" xfId="1509"/>
    <cellStyle name="40% - 强调文字颜色 4 4 2 2" xfId="1513"/>
    <cellStyle name="40% - 强调文字颜色 4 4 2 2 2" xfId="5690"/>
    <cellStyle name="40% - 强调文字颜色 4 4 2 3" xfId="5686"/>
    <cellStyle name="40% - 强调文字颜色 4 4 3" xfId="1515"/>
    <cellStyle name="40% - 强调文字颜色 4 4 3 2" xfId="5692"/>
    <cellStyle name="40% - 强调文字颜色 4 4 4" xfId="1335"/>
    <cellStyle name="40% - 强调文字颜色 4 4 4 2" xfId="5512"/>
    <cellStyle name="40% - 强调文字颜色 4 4 5" xfId="1516"/>
    <cellStyle name="40% - 强调文字颜色 4 4 5 2" xfId="5693"/>
    <cellStyle name="40% - 强调文字颜色 4 4 6" xfId="1517"/>
    <cellStyle name="40% - 强调文字颜色 4 4 6 2" xfId="5694"/>
    <cellStyle name="40% - 强调文字颜色 4 4 7" xfId="5684"/>
    <cellStyle name="40% - 强调文字颜色 4 5" xfId="1518"/>
    <cellStyle name="40% - 强调文字颜色 4 5 2" xfId="1520"/>
    <cellStyle name="40% - 强调文字颜色 4 5 2 2" xfId="1522"/>
    <cellStyle name="40% - 强调文字颜色 4 5 2 2 2" xfId="5699"/>
    <cellStyle name="40% - 强调文字颜色 4 5 2 3" xfId="5697"/>
    <cellStyle name="40% - 强调文字颜色 4 5 3" xfId="192"/>
    <cellStyle name="40% - 强调文字颜色 4 5 3 2" xfId="4371"/>
    <cellStyle name="40% - 强调文字颜色 4 5 4" xfId="1524"/>
    <cellStyle name="40% - 强调文字颜色 4 5 4 2" xfId="5701"/>
    <cellStyle name="40% - 强调文字颜色 4 5 5" xfId="1526"/>
    <cellStyle name="40% - 强调文字颜色 4 5 5 2" xfId="5703"/>
    <cellStyle name="40% - 强调文字颜色 4 5 6" xfId="1527"/>
    <cellStyle name="40% - 强调文字颜色 4 5 6 2" xfId="5704"/>
    <cellStyle name="40% - 强调文字颜色 4 5 7" xfId="5695"/>
    <cellStyle name="40% - 强调文字颜色 4 6" xfId="1528"/>
    <cellStyle name="40% - 强调文字颜色 4 6 2" xfId="1530"/>
    <cellStyle name="40% - 强调文字颜色 4 6 2 2" xfId="285"/>
    <cellStyle name="40% - 强调文字颜色 4 6 2 2 2" xfId="4463"/>
    <cellStyle name="40% - 强调文字颜色 4 6 2 3" xfId="5707"/>
    <cellStyle name="40% - 强调文字颜色 4 6 3" xfId="1532"/>
    <cellStyle name="40% - 强调文字颜色 4 6 3 2" xfId="5709"/>
    <cellStyle name="40% - 强调文字颜色 4 6 4" xfId="1534"/>
    <cellStyle name="40% - 强调文字颜色 4 6 4 2" xfId="5711"/>
    <cellStyle name="40% - 强调文字颜色 4 6 5" xfId="1535"/>
    <cellStyle name="40% - 强调文字颜色 4 6 5 2" xfId="5712"/>
    <cellStyle name="40% - 强调文字颜色 4 6 6" xfId="1536"/>
    <cellStyle name="40% - 强调文字颜色 4 6 6 2" xfId="5713"/>
    <cellStyle name="40% - 强调文字颜色 4 6 7" xfId="5705"/>
    <cellStyle name="40% - 强调文字颜色 4 7" xfId="4139"/>
    <cellStyle name="40% - 强调文字颜色 5 2" xfId="14"/>
    <cellStyle name="40% - 强调文字颜色 5 2 10" xfId="1539"/>
    <cellStyle name="40% - 强调文字颜色 5 2 10 2" xfId="1540"/>
    <cellStyle name="40% - 强调文字颜色 5 2 10 2 2" xfId="5717"/>
    <cellStyle name="40% - 强调文字颜色 5 2 10 3" xfId="5716"/>
    <cellStyle name="40% - 强调文字颜色 5 2 11" xfId="1541"/>
    <cellStyle name="40% - 强调文字颜色 5 2 11 2" xfId="5718"/>
    <cellStyle name="40% - 强调文字颜色 5 2 12" xfId="1542"/>
    <cellStyle name="40% - 强调文字颜色 5 2 12 2" xfId="5719"/>
    <cellStyle name="40% - 强调文字颜色 5 2 13" xfId="1543"/>
    <cellStyle name="40% - 强调文字颜色 5 2 13 2" xfId="5720"/>
    <cellStyle name="40% - 强调文字颜色 5 2 14" xfId="1544"/>
    <cellStyle name="40% - 强调文字颜色 5 2 14 2" xfId="5721"/>
    <cellStyle name="40% - 强调文字颜色 5 2 15" xfId="1538"/>
    <cellStyle name="40% - 强调文字颜色 5 2 15 2" xfId="5715"/>
    <cellStyle name="40% - 强调文字颜色 5 2 16" xfId="4197"/>
    <cellStyle name="40% - 强调文字颜色 5 2 2" xfId="1547"/>
    <cellStyle name="40% - 强调文字颜色 5 2 2 2" xfId="1552"/>
    <cellStyle name="40% - 强调文字颜色 5 2 2 2 2" xfId="124"/>
    <cellStyle name="40% - 强调文字颜色 5 2 2 2 2 2" xfId="4303"/>
    <cellStyle name="40% - 强调文字颜色 5 2 2 2 3" xfId="5729"/>
    <cellStyle name="40% - 强调文字颜色 5 2 2 3" xfId="1557"/>
    <cellStyle name="40% - 强调文字颜色 5 2 2 3 2" xfId="5734"/>
    <cellStyle name="40% - 强调文字颜色 5 2 2 4" xfId="1562"/>
    <cellStyle name="40% - 强调文字颜色 5 2 2 4 2" xfId="5739"/>
    <cellStyle name="40% - 强调文字颜色 5 2 2 5" xfId="1566"/>
    <cellStyle name="40% - 强调文字颜色 5 2 2 5 2" xfId="5743"/>
    <cellStyle name="40% - 强调文字颜色 5 2 2 6" xfId="1568"/>
    <cellStyle name="40% - 强调文字颜色 5 2 2 6 2" xfId="5745"/>
    <cellStyle name="40% - 强调文字颜色 5 2 2 7" xfId="5724"/>
    <cellStyle name="40% - 强调文字颜色 5 2 3" xfId="1572"/>
    <cellStyle name="40% - 强调文字颜色 5 2 3 2" xfId="1577"/>
    <cellStyle name="40% - 强调文字颜色 5 2 3 2 2" xfId="1580"/>
    <cellStyle name="40% - 强调文字颜色 5 2 3 2 2 2" xfId="5757"/>
    <cellStyle name="40% - 强调文字颜色 5 2 3 2 3" xfId="5754"/>
    <cellStyle name="40% - 强调文字颜色 5 2 3 3" xfId="1584"/>
    <cellStyle name="40% - 强调文字颜色 5 2 3 3 2" xfId="5761"/>
    <cellStyle name="40% - 强调文字颜色 5 2 3 4" xfId="1588"/>
    <cellStyle name="40% - 强调文字颜色 5 2 3 4 2" xfId="5765"/>
    <cellStyle name="40% - 强调文字颜色 5 2 3 5" xfId="1592"/>
    <cellStyle name="40% - 强调文字颜色 5 2 3 5 2" xfId="5769"/>
    <cellStyle name="40% - 强调文字颜色 5 2 3 6" xfId="1594"/>
    <cellStyle name="40% - 强调文字颜色 5 2 3 6 2" xfId="5771"/>
    <cellStyle name="40% - 强调文字颜色 5 2 3 7" xfId="5749"/>
    <cellStyle name="40% - 强调文字颜色 5 2 4" xfId="1598"/>
    <cellStyle name="40% - 强调文字颜色 5 2 4 2" xfId="1601"/>
    <cellStyle name="40% - 强调文字颜色 5 2 4 2 2" xfId="1603"/>
    <cellStyle name="40% - 强调文字颜色 5 2 4 2 2 2" xfId="5780"/>
    <cellStyle name="40% - 强调文字颜色 5 2 4 2 3" xfId="5778"/>
    <cellStyle name="40% - 强调文字颜色 5 2 4 3" xfId="1606"/>
    <cellStyle name="40% - 强调文字颜色 5 2 4 3 2" xfId="5783"/>
    <cellStyle name="40% - 强调文字颜色 5 2 4 4" xfId="1609"/>
    <cellStyle name="40% - 强调文字颜色 5 2 4 4 2" xfId="5786"/>
    <cellStyle name="40% - 强调文字颜色 5 2 4 5" xfId="1612"/>
    <cellStyle name="40% - 强调文字颜色 5 2 4 5 2" xfId="5789"/>
    <cellStyle name="40% - 强调文字颜色 5 2 4 6" xfId="496"/>
    <cellStyle name="40% - 强调文字颜色 5 2 4 6 2" xfId="4673"/>
    <cellStyle name="40% - 强调文字颜色 5 2 4 7" xfId="5775"/>
    <cellStyle name="40% - 强调文字颜色 5 2 5" xfId="1615"/>
    <cellStyle name="40% - 强调文字颜色 5 2 5 2" xfId="1617"/>
    <cellStyle name="40% - 强调文字颜色 5 2 5 2 2" xfId="1618"/>
    <cellStyle name="40% - 强调文字颜色 5 2 5 2 2 2" xfId="5795"/>
    <cellStyle name="40% - 强调文字颜色 5 2 5 2 3" xfId="5794"/>
    <cellStyle name="40% - 强调文字颜色 5 2 5 3" xfId="1620"/>
    <cellStyle name="40% - 强调文字颜色 5 2 5 3 2" xfId="5797"/>
    <cellStyle name="40% - 强调文字颜色 5 2 5 4" xfId="1622"/>
    <cellStyle name="40% - 强调文字颜色 5 2 5 4 2" xfId="5799"/>
    <cellStyle name="40% - 强调文字颜色 5 2 5 5" xfId="1624"/>
    <cellStyle name="40% - 强调文字颜色 5 2 5 5 2" xfId="5801"/>
    <cellStyle name="40% - 强调文字颜色 5 2 5 6" xfId="1625"/>
    <cellStyle name="40% - 强调文字颜色 5 2 5 6 2" xfId="5802"/>
    <cellStyle name="40% - 强调文字颜色 5 2 5 7" xfId="5792"/>
    <cellStyle name="40% - 强调文字颜色 5 2 6" xfId="1628"/>
    <cellStyle name="40% - 强调文字颜色 5 2 6 2" xfId="559"/>
    <cellStyle name="40% - 强调文字颜色 5 2 6 2 2" xfId="562"/>
    <cellStyle name="40% - 强调文字颜色 5 2 6 2 2 2" xfId="4739"/>
    <cellStyle name="40% - 强调文字颜色 5 2 6 2 3" xfId="4736"/>
    <cellStyle name="40% - 强调文字颜色 5 2 6 3" xfId="579"/>
    <cellStyle name="40% - 强调文字颜色 5 2 6 3 2" xfId="4756"/>
    <cellStyle name="40% - 强调文字颜色 5 2 6 4" xfId="589"/>
    <cellStyle name="40% - 强调文字颜色 5 2 6 4 2" xfId="4766"/>
    <cellStyle name="40% - 强调文字颜色 5 2 6 5" xfId="264"/>
    <cellStyle name="40% - 强调文字颜色 5 2 6 5 2" xfId="4443"/>
    <cellStyle name="40% - 强调文字颜色 5 2 6 6" xfId="398"/>
    <cellStyle name="40% - 强调文字颜色 5 2 6 6 2" xfId="4575"/>
    <cellStyle name="40% - 强调文字颜色 5 2 6 7" xfId="5805"/>
    <cellStyle name="40% - 强调文字颜色 5 2 7" xfId="365"/>
    <cellStyle name="40% - 强调文字颜色 5 2 7 2" xfId="607"/>
    <cellStyle name="40% - 强调文字颜色 5 2 7 2 2" xfId="662"/>
    <cellStyle name="40% - 强调文字颜色 5 2 7 2 2 2" xfId="4839"/>
    <cellStyle name="40% - 强调文字颜色 5 2 7 2 3" xfId="4784"/>
    <cellStyle name="40% - 强调文字颜色 5 2 7 3" xfId="610"/>
    <cellStyle name="40% - 强调文字颜色 5 2 7 3 2" xfId="4787"/>
    <cellStyle name="40% - 强调文字颜色 5 2 7 4" xfId="613"/>
    <cellStyle name="40% - 强调文字颜色 5 2 7 4 2" xfId="4790"/>
    <cellStyle name="40% - 强调文字颜色 5 2 7 5" xfId="460"/>
    <cellStyle name="40% - 强调文字颜色 5 2 7 5 2" xfId="4637"/>
    <cellStyle name="40% - 强调文字颜色 5 2 7 6" xfId="599"/>
    <cellStyle name="40% - 强调文字颜色 5 2 7 6 2" xfId="4776"/>
    <cellStyle name="40% - 强调文字颜色 5 2 7 7" xfId="4542"/>
    <cellStyle name="40% - 强调文字颜色 5 2 8" xfId="664"/>
    <cellStyle name="40% - 强调文字颜色 5 2 8 2" xfId="621"/>
    <cellStyle name="40% - 强调文字颜色 5 2 8 2 2" xfId="317"/>
    <cellStyle name="40% - 强调文字颜色 5 2 8 2 2 2" xfId="4494"/>
    <cellStyle name="40% - 强调文字颜色 5 2 8 2 3" xfId="4798"/>
    <cellStyle name="40% - 强调文字颜色 5 2 8 3" xfId="624"/>
    <cellStyle name="40% - 强调文字颜色 5 2 8 3 2" xfId="4801"/>
    <cellStyle name="40% - 强调文字颜色 5 2 8 4" xfId="627"/>
    <cellStyle name="40% - 强调文字颜色 5 2 8 4 2" xfId="4804"/>
    <cellStyle name="40% - 强调文字颜色 5 2 8 5" xfId="649"/>
    <cellStyle name="40% - 强调文字颜色 5 2 8 5 2" xfId="4826"/>
    <cellStyle name="40% - 强调文字颜色 5 2 8 6" xfId="670"/>
    <cellStyle name="40% - 强调文字颜色 5 2 8 6 2" xfId="4847"/>
    <cellStyle name="40% - 强调文字颜色 5 2 8 7" xfId="4841"/>
    <cellStyle name="40% - 强调文字颜色 5 2 9" xfId="672"/>
    <cellStyle name="40% - 强调文字颜色 5 2 9 2" xfId="59"/>
    <cellStyle name="40% - 强调文字颜色 5 2 9 2 2" xfId="674"/>
    <cellStyle name="40% - 强调文字颜色 5 2 9 2 2 2" xfId="4851"/>
    <cellStyle name="40% - 强调文字颜色 5 2 9 2 3" xfId="4238"/>
    <cellStyle name="40% - 强调文字颜色 5 2 9 3" xfId="634"/>
    <cellStyle name="40% - 强调文字颜色 5 2 9 3 2" xfId="4811"/>
    <cellStyle name="40% - 强调文字颜色 5 2 9 4" xfId="637"/>
    <cellStyle name="40% - 强调文字颜色 5 2 9 4 2" xfId="4814"/>
    <cellStyle name="40% - 强调文字颜色 5 2 9 5" xfId="678"/>
    <cellStyle name="40% - 强调文字颜色 5 2 9 5 2" xfId="4855"/>
    <cellStyle name="40% - 强调文字颜色 5 2 9 6" xfId="683"/>
    <cellStyle name="40% - 强调文字颜色 5 2 9 6 2" xfId="4860"/>
    <cellStyle name="40% - 强调文字颜色 5 2 9 7" xfId="4849"/>
    <cellStyle name="40% - 强调文字颜色 5 3" xfId="1630"/>
    <cellStyle name="40% - 强调文字颜色 5 3 2" xfId="1632"/>
    <cellStyle name="40% - 强调文字颜色 5 3 2 2" xfId="1635"/>
    <cellStyle name="40% - 强调文字颜色 5 3 2 2 2" xfId="5812"/>
    <cellStyle name="40% - 强调文字颜色 5 3 2 3" xfId="5809"/>
    <cellStyle name="40% - 强调文字颜色 5 3 3" xfId="1637"/>
    <cellStyle name="40% - 强调文字颜色 5 3 3 2" xfId="5814"/>
    <cellStyle name="40% - 强调文字颜色 5 3 4" xfId="1639"/>
    <cellStyle name="40% - 强调文字颜色 5 3 4 2" xfId="5816"/>
    <cellStyle name="40% - 强调文字颜色 5 3 5" xfId="1641"/>
    <cellStyle name="40% - 强调文字颜色 5 3 5 2" xfId="5818"/>
    <cellStyle name="40% - 强调文字颜色 5 3 6" xfId="1643"/>
    <cellStyle name="40% - 强调文字颜色 5 3 6 2" xfId="5820"/>
    <cellStyle name="40% - 强调文字颜色 5 3 7" xfId="5807"/>
    <cellStyle name="40% - 强调文字颜色 5 4" xfId="1645"/>
    <cellStyle name="40% - 强调文字颜色 5 4 2" xfId="1647"/>
    <cellStyle name="40% - 强调文字颜色 5 4 2 2" xfId="1653"/>
    <cellStyle name="40% - 强调文字颜色 5 4 2 2 2" xfId="5830"/>
    <cellStyle name="40% - 强调文字颜色 5 4 2 3" xfId="5824"/>
    <cellStyle name="40% - 强调文字颜色 5 4 3" xfId="1655"/>
    <cellStyle name="40% - 强调文字颜色 5 4 3 2" xfId="5832"/>
    <cellStyle name="40% - 强调文字颜色 5 4 4" xfId="1349"/>
    <cellStyle name="40% - 强调文字颜色 5 4 4 2" xfId="5526"/>
    <cellStyle name="40% - 强调文字颜色 5 4 5" xfId="1657"/>
    <cellStyle name="40% - 强调文字颜色 5 4 5 2" xfId="5834"/>
    <cellStyle name="40% - 强调文字颜色 5 4 6" xfId="1659"/>
    <cellStyle name="40% - 强调文字颜色 5 4 6 2" xfId="5836"/>
    <cellStyle name="40% - 强调文字颜色 5 4 7" xfId="5822"/>
    <cellStyle name="40% - 强调文字颜色 5 5" xfId="1661"/>
    <cellStyle name="40% - 强调文字颜色 5 5 2" xfId="1663"/>
    <cellStyle name="40% - 强调文字颜色 5 5 2 2" xfId="1666"/>
    <cellStyle name="40% - 强调文字颜色 5 5 2 2 2" xfId="5843"/>
    <cellStyle name="40% - 强调文字颜色 5 5 2 3" xfId="5840"/>
    <cellStyle name="40% - 强调文字颜色 5 5 3" xfId="199"/>
    <cellStyle name="40% - 强调文字颜色 5 5 3 2" xfId="4378"/>
    <cellStyle name="40% - 强调文字颜色 5 5 4" xfId="1668"/>
    <cellStyle name="40% - 强调文字颜色 5 5 4 2" xfId="5845"/>
    <cellStyle name="40% - 强调文字颜色 5 5 5" xfId="1671"/>
    <cellStyle name="40% - 强调文字颜色 5 5 5 2" xfId="5848"/>
    <cellStyle name="40% - 强调文字颜色 5 5 6" xfId="1674"/>
    <cellStyle name="40% - 强调文字颜色 5 5 6 2" xfId="5851"/>
    <cellStyle name="40% - 强调文字颜色 5 5 7" xfId="5838"/>
    <cellStyle name="40% - 强调文字颜色 5 6" xfId="1678"/>
    <cellStyle name="40% - 强调文字颜色 5 6 2" xfId="1681"/>
    <cellStyle name="40% - 强调文字颜色 5 6 2 2" xfId="1684"/>
    <cellStyle name="40% - 强调文字颜色 5 6 2 2 2" xfId="5861"/>
    <cellStyle name="40% - 强调文字颜色 5 6 2 3" xfId="5858"/>
    <cellStyle name="40% - 强调文字颜色 5 6 3" xfId="1687"/>
    <cellStyle name="40% - 强调文字颜色 5 6 3 2" xfId="5864"/>
    <cellStyle name="40% - 强调文字颜色 5 6 4" xfId="1690"/>
    <cellStyle name="40% - 强调文字颜色 5 6 4 2" xfId="5867"/>
    <cellStyle name="40% - 强调文字颜色 5 6 5" xfId="1693"/>
    <cellStyle name="40% - 强调文字颜色 5 6 5 2" xfId="5870"/>
    <cellStyle name="40% - 强调文字颜色 5 6 6" xfId="1696"/>
    <cellStyle name="40% - 强调文字颜色 5 6 6 2" xfId="5873"/>
    <cellStyle name="40% - 强调文字颜色 5 6 7" xfId="5855"/>
    <cellStyle name="40% - 强调文字颜色 5 7" xfId="4140"/>
    <cellStyle name="40% - 强调文字颜色 6 2" xfId="15"/>
    <cellStyle name="40% - 强调文字颜色 6 2 10" xfId="1699"/>
    <cellStyle name="40% - 强调文字颜色 6 2 10 2" xfId="483"/>
    <cellStyle name="40% - 强调文字颜色 6 2 10 2 2" xfId="4660"/>
    <cellStyle name="40% - 强调文字颜色 6 2 10 3" xfId="5876"/>
    <cellStyle name="40% - 强调文字颜色 6 2 11" xfId="1701"/>
    <cellStyle name="40% - 强调文字颜色 6 2 11 2" xfId="5878"/>
    <cellStyle name="40% - 强调文字颜色 6 2 12" xfId="1703"/>
    <cellStyle name="40% - 强调文字颜色 6 2 12 2" xfId="5880"/>
    <cellStyle name="40% - 强调文字颜色 6 2 13" xfId="1705"/>
    <cellStyle name="40% - 强调文字颜色 6 2 13 2" xfId="5882"/>
    <cellStyle name="40% - 强调文字颜色 6 2 14" xfId="1707"/>
    <cellStyle name="40% - 强调文字颜色 6 2 14 2" xfId="5884"/>
    <cellStyle name="40% - 强调文字颜色 6 2 15" xfId="1698"/>
    <cellStyle name="40% - 强调文字颜色 6 2 15 2" xfId="5875"/>
    <cellStyle name="40% - 强调文字颜色 6 2 16" xfId="4198"/>
    <cellStyle name="40% - 强调文字颜色 6 2 2" xfId="1708"/>
    <cellStyle name="40% - 强调文字颜色 6 2 2 2" xfId="1712"/>
    <cellStyle name="40% - 强调文字颜色 6 2 2 2 2" xfId="1713"/>
    <cellStyle name="40% - 强调文字颜色 6 2 2 2 2 2" xfId="5890"/>
    <cellStyle name="40% - 强调文字颜色 6 2 2 2 3" xfId="5889"/>
    <cellStyle name="40% - 强调文字颜色 6 2 2 3" xfId="1717"/>
    <cellStyle name="40% - 强调文字颜色 6 2 2 3 2" xfId="5894"/>
    <cellStyle name="40% - 强调文字颜色 6 2 2 4" xfId="1719"/>
    <cellStyle name="40% - 强调文字颜色 6 2 2 4 2" xfId="5896"/>
    <cellStyle name="40% - 强调文字颜色 6 2 2 5" xfId="1720"/>
    <cellStyle name="40% - 强调文字颜色 6 2 2 5 2" xfId="5897"/>
    <cellStyle name="40% - 强调文字颜色 6 2 2 6" xfId="1721"/>
    <cellStyle name="40% - 强调文字颜色 6 2 2 6 2" xfId="5898"/>
    <cellStyle name="40% - 强调文字颜色 6 2 2 7" xfId="5885"/>
    <cellStyle name="40% - 强调文字颜色 6 2 3" xfId="1722"/>
    <cellStyle name="40% - 强调文字颜色 6 2 3 2" xfId="1725"/>
    <cellStyle name="40% - 强调文字颜色 6 2 3 2 2" xfId="1727"/>
    <cellStyle name="40% - 强调文字颜色 6 2 3 2 2 2" xfId="5904"/>
    <cellStyle name="40% - 强调文字颜色 6 2 3 2 3" xfId="5902"/>
    <cellStyle name="40% - 强调文字颜色 6 2 3 3" xfId="1729"/>
    <cellStyle name="40% - 强调文字颜色 6 2 3 3 2" xfId="5906"/>
    <cellStyle name="40% - 强调文字颜色 6 2 3 4" xfId="1730"/>
    <cellStyle name="40% - 强调文字颜色 6 2 3 4 2" xfId="5907"/>
    <cellStyle name="40% - 强调文字颜色 6 2 3 5" xfId="1731"/>
    <cellStyle name="40% - 强调文字颜色 6 2 3 5 2" xfId="5908"/>
    <cellStyle name="40% - 强调文字颜色 6 2 3 6" xfId="1732"/>
    <cellStyle name="40% - 强调文字颜色 6 2 3 6 2" xfId="5909"/>
    <cellStyle name="40% - 强调文字颜色 6 2 3 7" xfId="5899"/>
    <cellStyle name="40% - 强调文字颜色 6 2 4" xfId="1734"/>
    <cellStyle name="40% - 强调文字颜色 6 2 4 2" xfId="1737"/>
    <cellStyle name="40% - 强调文字颜色 6 2 4 2 2" xfId="1738"/>
    <cellStyle name="40% - 强调文字颜色 6 2 4 2 2 2" xfId="5915"/>
    <cellStyle name="40% - 强调文字颜色 6 2 4 2 3" xfId="5914"/>
    <cellStyle name="40% - 强调文字颜色 6 2 4 3" xfId="1741"/>
    <cellStyle name="40% - 强调文字颜色 6 2 4 3 2" xfId="5918"/>
    <cellStyle name="40% - 强调文字颜色 6 2 4 4" xfId="1742"/>
    <cellStyle name="40% - 强调文字颜色 6 2 4 4 2" xfId="5919"/>
    <cellStyle name="40% - 强调文字颜色 6 2 4 5" xfId="1743"/>
    <cellStyle name="40% - 强调文字颜色 6 2 4 5 2" xfId="5920"/>
    <cellStyle name="40% - 强调文字颜色 6 2 4 6" xfId="1744"/>
    <cellStyle name="40% - 强调文字颜色 6 2 4 6 2" xfId="5921"/>
    <cellStyle name="40% - 强调文字颜色 6 2 4 7" xfId="5911"/>
    <cellStyle name="40% - 强调文字颜色 6 2 5" xfId="1747"/>
    <cellStyle name="40% - 强调文字颜色 6 2 5 2" xfId="1751"/>
    <cellStyle name="40% - 强调文字颜色 6 2 5 2 2" xfId="1752"/>
    <cellStyle name="40% - 强调文字颜色 6 2 5 2 2 2" xfId="5929"/>
    <cellStyle name="40% - 强调文字颜色 6 2 5 2 3" xfId="5928"/>
    <cellStyle name="40% - 强调文字颜色 6 2 5 3" xfId="1754"/>
    <cellStyle name="40% - 强调文字颜色 6 2 5 3 2" xfId="5931"/>
    <cellStyle name="40% - 强调文字颜色 6 2 5 4" xfId="1756"/>
    <cellStyle name="40% - 强调文字颜色 6 2 5 4 2" xfId="5933"/>
    <cellStyle name="40% - 强调文字颜色 6 2 5 5" xfId="1757"/>
    <cellStyle name="40% - 强调文字颜色 6 2 5 5 2" xfId="5934"/>
    <cellStyle name="40% - 强调文字颜色 6 2 5 6" xfId="1758"/>
    <cellStyle name="40% - 强调文字颜色 6 2 5 6 2" xfId="5935"/>
    <cellStyle name="40% - 强调文字颜色 6 2 5 7" xfId="5924"/>
    <cellStyle name="40% - 强调文字颜色 6 2 6" xfId="1762"/>
    <cellStyle name="40% - 强调文字颜色 6 2 6 2" xfId="1766"/>
    <cellStyle name="40% - 强调文字颜色 6 2 6 2 2" xfId="1767"/>
    <cellStyle name="40% - 强调文字颜色 6 2 6 2 2 2" xfId="5944"/>
    <cellStyle name="40% - 强调文字颜色 6 2 6 2 3" xfId="5943"/>
    <cellStyle name="40% - 强调文字颜色 6 2 6 3" xfId="1769"/>
    <cellStyle name="40% - 强调文字颜色 6 2 6 3 2" xfId="5946"/>
    <cellStyle name="40% - 强调文字颜色 6 2 6 4" xfId="1771"/>
    <cellStyle name="40% - 强调文字颜色 6 2 6 4 2" xfId="5948"/>
    <cellStyle name="40% - 强调文字颜色 6 2 6 5" xfId="1772"/>
    <cellStyle name="40% - 强调文字颜色 6 2 6 5 2" xfId="5949"/>
    <cellStyle name="40% - 强调文字颜色 6 2 6 6" xfId="1773"/>
    <cellStyle name="40% - 强调文字颜色 6 2 6 6 2" xfId="5950"/>
    <cellStyle name="40% - 强调文字颜色 6 2 6 7" xfId="5939"/>
    <cellStyle name="40% - 强调文字颜色 6 2 7" xfId="764"/>
    <cellStyle name="40% - 强调文字颜色 6 2 7 2" xfId="99"/>
    <cellStyle name="40% - 强调文字颜色 6 2 7 2 2" xfId="174"/>
    <cellStyle name="40% - 强调文字颜色 6 2 7 2 2 2" xfId="4353"/>
    <cellStyle name="40% - 强调文字颜色 6 2 7 2 3" xfId="4278"/>
    <cellStyle name="40% - 强调文字颜色 6 2 7 3" xfId="109"/>
    <cellStyle name="40% - 强调文字颜色 6 2 7 3 2" xfId="4288"/>
    <cellStyle name="40% - 强调文字颜色 6 2 7 4" xfId="767"/>
    <cellStyle name="40% - 强调文字颜色 6 2 7 4 2" xfId="4944"/>
    <cellStyle name="40% - 强调文字颜色 6 2 7 5" xfId="582"/>
    <cellStyle name="40% - 强调文字颜色 6 2 7 5 2" xfId="4759"/>
    <cellStyle name="40% - 强调文字颜色 6 2 7 6" xfId="769"/>
    <cellStyle name="40% - 强调文字颜色 6 2 7 6 2" xfId="4946"/>
    <cellStyle name="40% - 强调文字颜色 6 2 7 7" xfId="4941"/>
    <cellStyle name="40% - 强调文字颜色 6 2 8" xfId="774"/>
    <cellStyle name="40% - 强调文字颜色 6 2 8 2" xfId="777"/>
    <cellStyle name="40% - 强调文字颜色 6 2 8 2 2" xfId="418"/>
    <cellStyle name="40% - 强调文字颜色 6 2 8 2 2 2" xfId="4595"/>
    <cellStyle name="40% - 强调文字颜色 6 2 8 2 3" xfId="4954"/>
    <cellStyle name="40% - 强调文字颜色 6 2 8 3" xfId="780"/>
    <cellStyle name="40% - 强调文字颜色 6 2 8 3 2" xfId="4957"/>
    <cellStyle name="40% - 强调文字颜色 6 2 8 4" xfId="783"/>
    <cellStyle name="40% - 强调文字颜色 6 2 8 4 2" xfId="4960"/>
    <cellStyle name="40% - 强调文字颜色 6 2 8 5" xfId="785"/>
    <cellStyle name="40% - 强调文字颜色 6 2 8 5 2" xfId="4962"/>
    <cellStyle name="40% - 强调文字颜色 6 2 8 6" xfId="787"/>
    <cellStyle name="40% - 强调文字颜色 6 2 8 6 2" xfId="4964"/>
    <cellStyle name="40% - 强调文字颜色 6 2 8 7" xfId="4951"/>
    <cellStyle name="40% - 强调文字颜色 6 2 9" xfId="791"/>
    <cellStyle name="40% - 强调文字颜色 6 2 9 2" xfId="794"/>
    <cellStyle name="40% - 强调文字颜色 6 2 9 2 2" xfId="717"/>
    <cellStyle name="40% - 强调文字颜色 6 2 9 2 2 2" xfId="4894"/>
    <cellStyle name="40% - 强调文字颜色 6 2 9 2 3" xfId="4971"/>
    <cellStyle name="40% - 强调文字颜色 6 2 9 3" xfId="797"/>
    <cellStyle name="40% - 强调文字颜色 6 2 9 3 2" xfId="4974"/>
    <cellStyle name="40% - 强调文字颜色 6 2 9 4" xfId="800"/>
    <cellStyle name="40% - 强调文字颜色 6 2 9 4 2" xfId="4977"/>
    <cellStyle name="40% - 强调文字颜色 6 2 9 5" xfId="803"/>
    <cellStyle name="40% - 强调文字颜色 6 2 9 5 2" xfId="4980"/>
    <cellStyle name="40% - 强调文字颜色 6 2 9 6" xfId="807"/>
    <cellStyle name="40% - 强调文字颜色 6 2 9 6 2" xfId="4984"/>
    <cellStyle name="40% - 强调文字颜色 6 2 9 7" xfId="4968"/>
    <cellStyle name="40% - 强调文字颜色 6 3" xfId="1775"/>
    <cellStyle name="40% - 强调文字颜色 6 3 2" xfId="1776"/>
    <cellStyle name="40% - 强调文字颜色 6 3 2 2" xfId="1777"/>
    <cellStyle name="40% - 强调文字颜色 6 3 2 2 2" xfId="5954"/>
    <cellStyle name="40% - 强调文字颜色 6 3 2 3" xfId="5953"/>
    <cellStyle name="40% - 强调文字颜色 6 3 3" xfId="1778"/>
    <cellStyle name="40% - 强调文字颜色 6 3 3 2" xfId="5955"/>
    <cellStyle name="40% - 强调文字颜色 6 3 4" xfId="1780"/>
    <cellStyle name="40% - 强调文字颜色 6 3 4 2" xfId="5957"/>
    <cellStyle name="40% - 强调文字颜色 6 3 5" xfId="1783"/>
    <cellStyle name="40% - 强调文字颜色 6 3 5 2" xfId="5960"/>
    <cellStyle name="40% - 强调文字颜色 6 3 6" xfId="1787"/>
    <cellStyle name="40% - 强调文字颜色 6 3 6 2" xfId="5964"/>
    <cellStyle name="40% - 强调文字颜色 6 3 7" xfId="5952"/>
    <cellStyle name="40% - 强调文字颜色 6 4" xfId="1790"/>
    <cellStyle name="40% - 强调文字颜色 6 4 2" xfId="1792"/>
    <cellStyle name="40% - 强调文字颜色 6 4 2 2" xfId="1796"/>
    <cellStyle name="40% - 强调文字颜色 6 4 2 2 2" xfId="5973"/>
    <cellStyle name="40% - 强调文字颜色 6 4 2 3" xfId="5969"/>
    <cellStyle name="40% - 强调文字颜色 6 4 3" xfId="1798"/>
    <cellStyle name="40% - 强调文字颜色 6 4 3 2" xfId="5975"/>
    <cellStyle name="40% - 强调文字颜色 6 4 4" xfId="1364"/>
    <cellStyle name="40% - 强调文字颜色 6 4 4 2" xfId="5541"/>
    <cellStyle name="40% - 强调文字颜色 6 4 5" xfId="1802"/>
    <cellStyle name="40% - 强调文字颜色 6 4 5 2" xfId="5979"/>
    <cellStyle name="40% - 强调文字颜色 6 4 6" xfId="1807"/>
    <cellStyle name="40% - 强调文字颜色 6 4 6 2" xfId="5984"/>
    <cellStyle name="40% - 强调文字颜色 6 4 7" xfId="5967"/>
    <cellStyle name="40% - 强调文字颜色 6 5" xfId="1810"/>
    <cellStyle name="40% - 强调文字颜色 6 5 2" xfId="1812"/>
    <cellStyle name="40% - 强调文字颜色 6 5 2 2" xfId="1814"/>
    <cellStyle name="40% - 强调文字颜色 6 5 2 2 2" xfId="5991"/>
    <cellStyle name="40% - 强调文字颜色 6 5 2 3" xfId="5989"/>
    <cellStyle name="40% - 强调文字颜色 6 5 3" xfId="206"/>
    <cellStyle name="40% - 强调文字颜色 6 5 3 2" xfId="4385"/>
    <cellStyle name="40% - 强调文字颜色 6 5 4" xfId="1817"/>
    <cellStyle name="40% - 强调文字颜色 6 5 4 2" xfId="5994"/>
    <cellStyle name="40% - 强调文字颜色 6 5 5" xfId="1822"/>
    <cellStyle name="40% - 强调文字颜色 6 5 5 2" xfId="5999"/>
    <cellStyle name="40% - 强调文字颜色 6 5 6" xfId="1828"/>
    <cellStyle name="40% - 强调文字颜色 6 5 6 2" xfId="6005"/>
    <cellStyle name="40% - 强调文字颜色 6 5 7" xfId="5987"/>
    <cellStyle name="40% - 强调文字颜色 6 6" xfId="1831"/>
    <cellStyle name="40% - 强调文字颜色 6 6 2" xfId="1834"/>
    <cellStyle name="40% - 强调文字颜色 6 6 2 2" xfId="1836"/>
    <cellStyle name="40% - 强调文字颜色 6 6 2 2 2" xfId="6013"/>
    <cellStyle name="40% - 强调文字颜色 6 6 2 3" xfId="6011"/>
    <cellStyle name="40% - 强调文字颜色 6 6 3" xfId="1838"/>
    <cellStyle name="40% - 强调文字颜色 6 6 3 2" xfId="6015"/>
    <cellStyle name="40% - 强调文字颜色 6 6 4" xfId="1841"/>
    <cellStyle name="40% - 强调文字颜色 6 6 4 2" xfId="6018"/>
    <cellStyle name="40% - 强调文字颜色 6 6 5" xfId="1844"/>
    <cellStyle name="40% - 强调文字颜色 6 6 5 2" xfId="6021"/>
    <cellStyle name="40% - 强调文字颜色 6 6 6" xfId="1847"/>
    <cellStyle name="40% - 强调文字颜色 6 6 6 2" xfId="6024"/>
    <cellStyle name="40% - 强调文字颜色 6 6 7" xfId="6008"/>
    <cellStyle name="40% - 强调文字颜色 6 7" xfId="4141"/>
    <cellStyle name="60% - 强调文字颜色 1 2" xfId="16"/>
    <cellStyle name="60% - 强调文字颜色 1 2 10" xfId="989"/>
    <cellStyle name="60% - 强调文字颜色 1 2 10 2" xfId="992"/>
    <cellStyle name="60% - 强调文字颜色 1 2 10 2 2" xfId="5169"/>
    <cellStyle name="60% - 强调文字颜色 1 2 10 3" xfId="5166"/>
    <cellStyle name="60% - 强调文字颜色 1 2 11" xfId="995"/>
    <cellStyle name="60% - 强调文字颜色 1 2 11 2" xfId="5172"/>
    <cellStyle name="60% - 强调文字颜色 1 2 12" xfId="998"/>
    <cellStyle name="60% - 强调文字颜色 1 2 12 2" xfId="5175"/>
    <cellStyle name="60% - 强调文字颜色 1 2 13" xfId="1001"/>
    <cellStyle name="60% - 强调文字颜色 1 2 13 2" xfId="5178"/>
    <cellStyle name="60% - 强调文字颜色 1 2 14" xfId="1004"/>
    <cellStyle name="60% - 强调文字颜色 1 2 14 2" xfId="5181"/>
    <cellStyle name="60% - 强调文字颜色 1 2 15" xfId="1848"/>
    <cellStyle name="60% - 强调文字颜色 1 2 15 2" xfId="6025"/>
    <cellStyle name="60% - 强调文字颜色 1 2 16" xfId="4199"/>
    <cellStyle name="60% - 强调文字颜色 1 2 2" xfId="1849"/>
    <cellStyle name="60% - 强调文字颜色 1 2 2 2" xfId="452"/>
    <cellStyle name="60% - 强调文字颜色 1 2 2 2 2" xfId="1850"/>
    <cellStyle name="60% - 强调文字颜色 1 2 2 2 2 2" xfId="6027"/>
    <cellStyle name="60% - 强调文字颜色 1 2 2 2 3" xfId="4629"/>
    <cellStyle name="60% - 强调文字颜色 1 2 2 3" xfId="454"/>
    <cellStyle name="60% - 强调文字颜色 1 2 2 3 2" xfId="4631"/>
    <cellStyle name="60% - 强调文字颜色 1 2 2 4" xfId="456"/>
    <cellStyle name="60% - 强调文字颜色 1 2 2 4 2" xfId="4633"/>
    <cellStyle name="60% - 强调文字颜色 1 2 2 5" xfId="458"/>
    <cellStyle name="60% - 强调文字颜色 1 2 2 5 2" xfId="4635"/>
    <cellStyle name="60% - 强调文字颜色 1 2 2 6" xfId="1851"/>
    <cellStyle name="60% - 强调文字颜色 1 2 2 6 2" xfId="6028"/>
    <cellStyle name="60% - 强调文字颜色 1 2 2 7" xfId="6026"/>
    <cellStyle name="60% - 强调文字颜色 1 2 3" xfId="1852"/>
    <cellStyle name="60% - 强调文字颜色 1 2 3 2" xfId="1853"/>
    <cellStyle name="60% - 强调文字颜色 1 2 3 2 2" xfId="1856"/>
    <cellStyle name="60% - 强调文字颜色 1 2 3 2 2 2" xfId="6033"/>
    <cellStyle name="60% - 强调文字颜色 1 2 3 2 3" xfId="6030"/>
    <cellStyle name="60% - 强调文字颜色 1 2 3 3" xfId="1857"/>
    <cellStyle name="60% - 强调文字颜色 1 2 3 3 2" xfId="6034"/>
    <cellStyle name="60% - 强调文字颜色 1 2 3 4" xfId="1858"/>
    <cellStyle name="60% - 强调文字颜色 1 2 3 4 2" xfId="6035"/>
    <cellStyle name="60% - 强调文字颜色 1 2 3 5" xfId="1859"/>
    <cellStyle name="60% - 强调文字颜色 1 2 3 5 2" xfId="6036"/>
    <cellStyle name="60% - 强调文字颜色 1 2 3 6" xfId="1861"/>
    <cellStyle name="60% - 强调文字颜色 1 2 3 6 2" xfId="6038"/>
    <cellStyle name="60% - 强调文字颜色 1 2 3 7" xfId="6029"/>
    <cellStyle name="60% - 强调文字颜色 1 2 4" xfId="1413"/>
    <cellStyle name="60% - 强调文字颜色 1 2 4 2" xfId="1863"/>
    <cellStyle name="60% - 强调文字颜色 1 2 4 2 2" xfId="1867"/>
    <cellStyle name="60% - 强调文字颜色 1 2 4 2 2 2" xfId="6044"/>
    <cellStyle name="60% - 强调文字颜色 1 2 4 2 3" xfId="6040"/>
    <cellStyle name="60% - 强调文字颜色 1 2 4 3" xfId="1869"/>
    <cellStyle name="60% - 强调文字颜色 1 2 4 3 2" xfId="6046"/>
    <cellStyle name="60% - 强调文字颜色 1 2 4 4" xfId="1871"/>
    <cellStyle name="60% - 强调文字颜色 1 2 4 4 2" xfId="6048"/>
    <cellStyle name="60% - 强调文字颜色 1 2 4 5" xfId="1873"/>
    <cellStyle name="60% - 强调文字颜色 1 2 4 5 2" xfId="6050"/>
    <cellStyle name="60% - 强调文字颜色 1 2 4 6" xfId="1876"/>
    <cellStyle name="60% - 强调文字颜色 1 2 4 6 2" xfId="6053"/>
    <cellStyle name="60% - 强调文字颜色 1 2 4 7" xfId="5590"/>
    <cellStyle name="60% - 强调文字颜色 1 2 5" xfId="1877"/>
    <cellStyle name="60% - 强调文字颜色 1 2 5 2" xfId="1879"/>
    <cellStyle name="60% - 强调文字颜色 1 2 5 2 2" xfId="1881"/>
    <cellStyle name="60% - 强调文字颜色 1 2 5 2 2 2" xfId="6058"/>
    <cellStyle name="60% - 强调文字颜色 1 2 5 2 3" xfId="6056"/>
    <cellStyle name="60% - 强调文字颜色 1 2 5 3" xfId="1884"/>
    <cellStyle name="60% - 强调文字颜色 1 2 5 3 2" xfId="6061"/>
    <cellStyle name="60% - 强调文字颜色 1 2 5 4" xfId="1886"/>
    <cellStyle name="60% - 强调文字颜色 1 2 5 4 2" xfId="6063"/>
    <cellStyle name="60% - 强调文字颜色 1 2 5 5" xfId="1887"/>
    <cellStyle name="60% - 强调文字颜色 1 2 5 5 2" xfId="6064"/>
    <cellStyle name="60% - 强调文字颜色 1 2 5 6" xfId="1889"/>
    <cellStyle name="60% - 强调文字颜色 1 2 5 6 2" xfId="6066"/>
    <cellStyle name="60% - 强调文字颜色 1 2 5 7" xfId="6054"/>
    <cellStyle name="60% - 强调文字颜色 1 2 6" xfId="1891"/>
    <cellStyle name="60% - 强调文字颜色 1 2 6 2" xfId="1893"/>
    <cellStyle name="60% - 强调文字颜色 1 2 6 2 2" xfId="1894"/>
    <cellStyle name="60% - 强调文字颜色 1 2 6 2 2 2" xfId="6071"/>
    <cellStyle name="60% - 强调文字颜色 1 2 6 2 3" xfId="6070"/>
    <cellStyle name="60% - 强调文字颜色 1 2 6 3" xfId="1896"/>
    <cellStyle name="60% - 强调文字颜色 1 2 6 3 2" xfId="6073"/>
    <cellStyle name="60% - 强调文字颜色 1 2 6 4" xfId="1897"/>
    <cellStyle name="60% - 强调文字颜色 1 2 6 4 2" xfId="6074"/>
    <cellStyle name="60% - 强调文字颜色 1 2 6 5" xfId="1899"/>
    <cellStyle name="60% - 强调文字颜色 1 2 6 5 2" xfId="6076"/>
    <cellStyle name="60% - 强调文字颜色 1 2 6 6" xfId="1901"/>
    <cellStyle name="60% - 强调文字颜色 1 2 6 6 2" xfId="6078"/>
    <cellStyle name="60% - 强调文字颜色 1 2 6 7" xfId="6068"/>
    <cellStyle name="60% - 强调文字颜色 1 2 7" xfId="1903"/>
    <cellStyle name="60% - 强调文字颜色 1 2 7 2" xfId="1906"/>
    <cellStyle name="60% - 强调文字颜色 1 2 7 2 2" xfId="1907"/>
    <cellStyle name="60% - 强调文字颜色 1 2 7 2 2 2" xfId="6084"/>
    <cellStyle name="60% - 强调文字颜色 1 2 7 2 3" xfId="6083"/>
    <cellStyle name="60% - 强调文字颜色 1 2 7 3" xfId="1909"/>
    <cellStyle name="60% - 强调文字颜色 1 2 7 3 2" xfId="6086"/>
    <cellStyle name="60% - 强调文字颜色 1 2 7 4" xfId="1911"/>
    <cellStyle name="60% - 强调文字颜色 1 2 7 4 2" xfId="6088"/>
    <cellStyle name="60% - 强调文字颜色 1 2 7 5" xfId="1912"/>
    <cellStyle name="60% - 强调文字颜色 1 2 7 5 2" xfId="6089"/>
    <cellStyle name="60% - 强调文字颜色 1 2 7 6" xfId="1914"/>
    <cellStyle name="60% - 强调文字颜色 1 2 7 6 2" xfId="6091"/>
    <cellStyle name="60% - 强调文字颜色 1 2 7 7" xfId="6080"/>
    <cellStyle name="60% - 强调文字颜色 1 2 8" xfId="1916"/>
    <cellStyle name="60% - 强调文字颜色 1 2 8 2" xfId="1919"/>
    <cellStyle name="60% - 强调文字颜色 1 2 8 2 2" xfId="1922"/>
    <cellStyle name="60% - 强调文字颜色 1 2 8 2 2 2" xfId="6099"/>
    <cellStyle name="60% - 强调文字颜色 1 2 8 2 3" xfId="6096"/>
    <cellStyle name="60% - 强调文字颜色 1 2 8 3" xfId="1925"/>
    <cellStyle name="60% - 强调文字颜色 1 2 8 3 2" xfId="6102"/>
    <cellStyle name="60% - 强调文字颜色 1 2 8 4" xfId="1921"/>
    <cellStyle name="60% - 强调文字颜色 1 2 8 4 2" xfId="6098"/>
    <cellStyle name="60% - 强调文字颜色 1 2 8 5" xfId="1927"/>
    <cellStyle name="60% - 强调文字颜色 1 2 8 5 2" xfId="6104"/>
    <cellStyle name="60% - 强调文字颜色 1 2 8 6" xfId="1929"/>
    <cellStyle name="60% - 强调文字颜色 1 2 8 6 2" xfId="6106"/>
    <cellStyle name="60% - 强调文字颜色 1 2 8 7" xfId="6093"/>
    <cellStyle name="60% - 强调文字颜色 1 2 9" xfId="1931"/>
    <cellStyle name="60% - 强调文字颜色 1 2 9 2" xfId="1932"/>
    <cellStyle name="60% - 强调文字颜色 1 2 9 2 2" xfId="1933"/>
    <cellStyle name="60% - 强调文字颜色 1 2 9 2 2 2" xfId="6110"/>
    <cellStyle name="60% - 强调文字颜色 1 2 9 2 3" xfId="6109"/>
    <cellStyle name="60% - 强调文字颜色 1 2 9 3" xfId="1934"/>
    <cellStyle name="60% - 强调文字颜色 1 2 9 3 2" xfId="6111"/>
    <cellStyle name="60% - 强调文字颜色 1 2 9 4" xfId="1935"/>
    <cellStyle name="60% - 强调文字颜色 1 2 9 4 2" xfId="6112"/>
    <cellStyle name="60% - 强调文字颜色 1 2 9 5" xfId="1936"/>
    <cellStyle name="60% - 强调文字颜色 1 2 9 5 2" xfId="6113"/>
    <cellStyle name="60% - 强调文字颜色 1 2 9 6" xfId="1938"/>
    <cellStyle name="60% - 强调文字颜色 1 2 9 6 2" xfId="6115"/>
    <cellStyle name="60% - 强调文字颜色 1 2 9 7" xfId="6108"/>
    <cellStyle name="60% - 强调文字颜色 1 3" xfId="69"/>
    <cellStyle name="60% - 强调文字颜色 1 3 2" xfId="77"/>
    <cellStyle name="60% - 强调文字颜色 1 3 2 2" xfId="630"/>
    <cellStyle name="60% - 强调文字颜色 1 3 2 2 2" xfId="4807"/>
    <cellStyle name="60% - 强调文字颜色 1 3 2 3" xfId="4256"/>
    <cellStyle name="60% - 强调文字颜色 1 3 3" xfId="1939"/>
    <cellStyle name="60% - 强调文字颜色 1 3 3 2" xfId="6116"/>
    <cellStyle name="60% - 强调文字颜色 1 3 4" xfId="1940"/>
    <cellStyle name="60% - 强调文字颜色 1 3 4 2" xfId="6117"/>
    <cellStyle name="60% - 强调文字颜色 1 3 5" xfId="1941"/>
    <cellStyle name="60% - 强调文字颜色 1 3 5 2" xfId="6118"/>
    <cellStyle name="60% - 强调文字颜色 1 3 6" xfId="1942"/>
    <cellStyle name="60% - 强调文字颜色 1 3 6 2" xfId="6119"/>
    <cellStyle name="60% - 强调文字颜色 1 3 7" xfId="4248"/>
    <cellStyle name="60% - 强调文字颜色 1 4" xfId="96"/>
    <cellStyle name="60% - 强调文字颜色 1 4 2" xfId="1943"/>
    <cellStyle name="60% - 强调文字颜色 1 4 2 2" xfId="640"/>
    <cellStyle name="60% - 强调文字颜色 1 4 2 2 2" xfId="4817"/>
    <cellStyle name="60% - 强调文字颜色 1 4 2 3" xfId="6120"/>
    <cellStyle name="60% - 强调文字颜色 1 4 3" xfId="1944"/>
    <cellStyle name="60% - 强调文字颜色 1 4 3 2" xfId="6121"/>
    <cellStyle name="60% - 强调文字颜色 1 4 4" xfId="1945"/>
    <cellStyle name="60% - 强调文字颜色 1 4 4 2" xfId="6122"/>
    <cellStyle name="60% - 强调文字颜色 1 4 5" xfId="1946"/>
    <cellStyle name="60% - 强调文字颜色 1 4 5 2" xfId="6123"/>
    <cellStyle name="60% - 强调文字颜色 1 4 6" xfId="1947"/>
    <cellStyle name="60% - 强调文字颜色 1 4 6 2" xfId="6124"/>
    <cellStyle name="60% - 强调文字颜色 1 4 7" xfId="4275"/>
    <cellStyle name="60% - 强调文字颜色 1 5" xfId="84"/>
    <cellStyle name="60% - 强调文字颜色 1 5 2" xfId="1948"/>
    <cellStyle name="60% - 强调文字颜色 1 5 2 2" xfId="571"/>
    <cellStyle name="60% - 强调文字颜色 1 5 2 2 2" xfId="4748"/>
    <cellStyle name="60% - 强调文字颜色 1 5 2 3" xfId="6125"/>
    <cellStyle name="60% - 强调文字颜色 1 5 3" xfId="1949"/>
    <cellStyle name="60% - 强调文字颜色 1 5 3 2" xfId="6126"/>
    <cellStyle name="60% - 强调文字颜色 1 5 4" xfId="1950"/>
    <cellStyle name="60% - 强调文字颜色 1 5 4 2" xfId="6127"/>
    <cellStyle name="60% - 强调文字颜色 1 5 5" xfId="1951"/>
    <cellStyle name="60% - 强调文字颜色 1 5 5 2" xfId="6128"/>
    <cellStyle name="60% - 强调文字颜色 1 5 6" xfId="1952"/>
    <cellStyle name="60% - 强调文字颜色 1 5 6 2" xfId="6129"/>
    <cellStyle name="60% - 强调文字颜色 1 5 7" xfId="4263"/>
    <cellStyle name="60% - 强调文字颜色 1 6" xfId="106"/>
    <cellStyle name="60% - 强调文字颜色 1 6 2" xfId="1953"/>
    <cellStyle name="60% - 强调文字颜色 1 6 2 2" xfId="1025"/>
    <cellStyle name="60% - 强调文字颜色 1 6 2 2 2" xfId="5202"/>
    <cellStyle name="60% - 强调文字颜色 1 6 2 3" xfId="6130"/>
    <cellStyle name="60% - 强调文字颜色 1 6 3" xfId="1954"/>
    <cellStyle name="60% - 强调文字颜色 1 6 3 2" xfId="6131"/>
    <cellStyle name="60% - 强调文字颜色 1 6 4" xfId="1955"/>
    <cellStyle name="60% - 强调文字颜色 1 6 4 2" xfId="6132"/>
    <cellStyle name="60% - 强调文字颜色 1 6 5" xfId="1956"/>
    <cellStyle name="60% - 强调文字颜色 1 6 5 2" xfId="6133"/>
    <cellStyle name="60% - 强调文字颜色 1 6 6" xfId="1957"/>
    <cellStyle name="60% - 强调文字颜色 1 6 6 2" xfId="6134"/>
    <cellStyle name="60% - 强调文字颜色 1 6 7" xfId="4285"/>
    <cellStyle name="60% - 强调文字颜色 1 7" xfId="4142"/>
    <cellStyle name="60% - 强调文字颜色 2 2" xfId="17"/>
    <cellStyle name="60% - 强调文字颜色 2 2 10" xfId="1959"/>
    <cellStyle name="60% - 强调文字颜色 2 2 10 2" xfId="1961"/>
    <cellStyle name="60% - 强调文字颜色 2 2 10 2 2" xfId="6138"/>
    <cellStyle name="60% - 强调文字颜色 2 2 10 3" xfId="6136"/>
    <cellStyle name="60% - 强调文字颜色 2 2 11" xfId="1963"/>
    <cellStyle name="60% - 强调文字颜色 2 2 11 2" xfId="6140"/>
    <cellStyle name="60% - 强调文字颜色 2 2 12" xfId="1966"/>
    <cellStyle name="60% - 强调文字颜色 2 2 12 2" xfId="6143"/>
    <cellStyle name="60% - 强调文字颜色 2 2 13" xfId="1969"/>
    <cellStyle name="60% - 强调文字颜色 2 2 13 2" xfId="6146"/>
    <cellStyle name="60% - 强调文字颜色 2 2 14" xfId="1972"/>
    <cellStyle name="60% - 强调文字颜色 2 2 14 2" xfId="6149"/>
    <cellStyle name="60% - 强调文字颜色 2 2 15" xfId="1958"/>
    <cellStyle name="60% - 强调文字颜色 2 2 15 2" xfId="6135"/>
    <cellStyle name="60% - 强调文字颜色 2 2 16" xfId="4200"/>
    <cellStyle name="60% - 强调文字颜色 2 2 2" xfId="1974"/>
    <cellStyle name="60% - 强调文字颜色 2 2 2 2" xfId="1976"/>
    <cellStyle name="60% - 强调文字颜色 2 2 2 2 2" xfId="1977"/>
    <cellStyle name="60% - 强调文字颜色 2 2 2 2 2 2" xfId="6154"/>
    <cellStyle name="60% - 强调文字颜色 2 2 2 2 3" xfId="6153"/>
    <cellStyle name="60% - 强调文字颜色 2 2 2 3" xfId="1978"/>
    <cellStyle name="60% - 强调文字颜色 2 2 2 3 2" xfId="6155"/>
    <cellStyle name="60% - 强调文字颜色 2 2 2 4" xfId="750"/>
    <cellStyle name="60% - 强调文字颜色 2 2 2 4 2" xfId="4927"/>
    <cellStyle name="60% - 强调文字颜色 2 2 2 5" xfId="1979"/>
    <cellStyle name="60% - 强调文字颜色 2 2 2 5 2" xfId="6156"/>
    <cellStyle name="60% - 强调文字颜色 2 2 2 6" xfId="1980"/>
    <cellStyle name="60% - 强调文字颜色 2 2 2 6 2" xfId="6157"/>
    <cellStyle name="60% - 强调文字颜色 2 2 2 7" xfId="6151"/>
    <cellStyle name="60% - 强调文字颜色 2 2 3" xfId="1983"/>
    <cellStyle name="60% - 强调文字颜色 2 2 3 2" xfId="1986"/>
    <cellStyle name="60% - 强调文字颜色 2 2 3 2 2" xfId="1988"/>
    <cellStyle name="60% - 强调文字颜色 2 2 3 2 2 2" xfId="6165"/>
    <cellStyle name="60% - 强调文字颜色 2 2 3 2 3" xfId="6163"/>
    <cellStyle name="60% - 强调文字颜色 2 2 3 3" xfId="1990"/>
    <cellStyle name="60% - 强调文字颜色 2 2 3 3 2" xfId="6167"/>
    <cellStyle name="60% - 强调文字颜色 2 2 3 4" xfId="1993"/>
    <cellStyle name="60% - 强调文字颜色 2 2 3 4 2" xfId="6170"/>
    <cellStyle name="60% - 强调文字颜色 2 2 3 5" xfId="1203"/>
    <cellStyle name="60% - 强调文字颜色 2 2 3 5 2" xfId="5380"/>
    <cellStyle name="60% - 强调文字颜色 2 2 3 6" xfId="1221"/>
    <cellStyle name="60% - 强调文字颜色 2 2 3 6 2" xfId="5398"/>
    <cellStyle name="60% - 强调文字颜色 2 2 3 7" xfId="6160"/>
    <cellStyle name="60% - 强调文字颜色 2 2 4" xfId="471"/>
    <cellStyle name="60% - 强调文字颜色 2 2 4 2" xfId="1995"/>
    <cellStyle name="60% - 强调文字颜色 2 2 4 2 2" xfId="1997"/>
    <cellStyle name="60% - 强调文字颜色 2 2 4 2 2 2" xfId="6174"/>
    <cellStyle name="60% - 强调文字颜色 2 2 4 2 3" xfId="6172"/>
    <cellStyle name="60% - 强调文字颜色 2 2 4 3" xfId="1999"/>
    <cellStyle name="60% - 强调文字颜色 2 2 4 3 2" xfId="6176"/>
    <cellStyle name="60% - 强调文字颜色 2 2 4 4" xfId="2001"/>
    <cellStyle name="60% - 强调文字颜色 2 2 4 4 2" xfId="6178"/>
    <cellStyle name="60% - 强调文字颜色 2 2 4 5" xfId="1269"/>
    <cellStyle name="60% - 强调文字颜色 2 2 4 5 2" xfId="5446"/>
    <cellStyle name="60% - 强调文字颜色 2 2 4 6" xfId="1272"/>
    <cellStyle name="60% - 强调文字颜色 2 2 4 6 2" xfId="5449"/>
    <cellStyle name="60% - 强调文字颜色 2 2 4 7" xfId="4648"/>
    <cellStyle name="60% - 强调文字颜色 2 2 5" xfId="2004"/>
    <cellStyle name="60% - 强调文字颜色 2 2 5 2" xfId="2006"/>
    <cellStyle name="60% - 强调文字颜色 2 2 5 2 2" xfId="2009"/>
    <cellStyle name="60% - 强调文字颜色 2 2 5 2 2 2" xfId="6186"/>
    <cellStyle name="60% - 强调文字颜色 2 2 5 2 3" xfId="6183"/>
    <cellStyle name="60% - 强调文字颜色 2 2 5 3" xfId="2011"/>
    <cellStyle name="60% - 强调文字颜色 2 2 5 3 2" xfId="6188"/>
    <cellStyle name="60% - 强调文字颜色 2 2 5 4" xfId="2013"/>
    <cellStyle name="60% - 强调文字颜色 2 2 5 4 2" xfId="6190"/>
    <cellStyle name="60% - 强调文字颜色 2 2 5 5" xfId="1278"/>
    <cellStyle name="60% - 强调文字颜色 2 2 5 5 2" xfId="5455"/>
    <cellStyle name="60% - 强调文字颜色 2 2 5 6" xfId="1282"/>
    <cellStyle name="60% - 强调文字颜色 2 2 5 6 2" xfId="5459"/>
    <cellStyle name="60% - 强调文字颜色 2 2 5 7" xfId="6181"/>
    <cellStyle name="60% - 强调文字颜色 2 2 6" xfId="2017"/>
    <cellStyle name="60% - 强调文字颜色 2 2 6 2" xfId="2019"/>
    <cellStyle name="60% - 强调文字颜色 2 2 6 2 2" xfId="2021"/>
    <cellStyle name="60% - 强调文字颜色 2 2 6 2 2 2" xfId="6198"/>
    <cellStyle name="60% - 强调文字颜色 2 2 6 2 3" xfId="6196"/>
    <cellStyle name="60% - 强调文字颜色 2 2 6 3" xfId="2023"/>
    <cellStyle name="60% - 强调文字颜色 2 2 6 3 2" xfId="6200"/>
    <cellStyle name="60% - 强调文字颜色 2 2 6 4" xfId="2025"/>
    <cellStyle name="60% - 强调文字颜色 2 2 6 4 2" xfId="6202"/>
    <cellStyle name="60% - 强调文字颜色 2 2 6 5" xfId="1291"/>
    <cellStyle name="60% - 强调文字颜色 2 2 6 5 2" xfId="5468"/>
    <cellStyle name="60% - 强调文字颜色 2 2 6 6" xfId="113"/>
    <cellStyle name="60% - 强调文字颜色 2 2 6 6 2" xfId="4292"/>
    <cellStyle name="60% - 强调文字颜色 2 2 6 7" xfId="6194"/>
    <cellStyle name="60% - 强调文字颜色 2 2 7" xfId="1047"/>
    <cellStyle name="60% - 强调文字颜色 2 2 7 2" xfId="1050"/>
    <cellStyle name="60% - 强调文字颜色 2 2 7 2 2" xfId="1054"/>
    <cellStyle name="60% - 强调文字颜色 2 2 7 2 2 2" xfId="5231"/>
    <cellStyle name="60% - 强调文字颜色 2 2 7 2 3" xfId="5227"/>
    <cellStyle name="60% - 强调文字颜色 2 2 7 3" xfId="1057"/>
    <cellStyle name="60% - 强调文字颜色 2 2 7 3 2" xfId="5234"/>
    <cellStyle name="60% - 强调文字颜色 2 2 7 4" xfId="1060"/>
    <cellStyle name="60% - 强调文字颜色 2 2 7 4 2" xfId="5237"/>
    <cellStyle name="60% - 强调文字颜色 2 2 7 5" xfId="1062"/>
    <cellStyle name="60% - 强调文字颜色 2 2 7 5 2" xfId="5239"/>
    <cellStyle name="60% - 强调文字颜色 2 2 7 6" xfId="1065"/>
    <cellStyle name="60% - 强调文字颜色 2 2 7 6 2" xfId="5242"/>
    <cellStyle name="60% - 强调文字颜色 2 2 7 7" xfId="5224"/>
    <cellStyle name="60% - 强调文字颜色 2 2 8" xfId="1068"/>
    <cellStyle name="60% - 强调文字颜色 2 2 8 2" xfId="1070"/>
    <cellStyle name="60% - 强调文字颜色 2 2 8 2 2" xfId="1074"/>
    <cellStyle name="60% - 强调文字颜色 2 2 8 2 2 2" xfId="5251"/>
    <cellStyle name="60% - 强调文字颜色 2 2 8 2 3" xfId="5247"/>
    <cellStyle name="60% - 强调文字颜色 2 2 8 3" xfId="1076"/>
    <cellStyle name="60% - 强调文字颜色 2 2 8 3 2" xfId="5253"/>
    <cellStyle name="60% - 强调文字颜色 2 2 8 4" xfId="1078"/>
    <cellStyle name="60% - 强调文字颜色 2 2 8 4 2" xfId="5255"/>
    <cellStyle name="60% - 强调文字颜色 2 2 8 5" xfId="173"/>
    <cellStyle name="60% - 强调文字颜色 2 2 8 5 2" xfId="4352"/>
    <cellStyle name="60% - 强调文字颜色 2 2 8 6" xfId="1080"/>
    <cellStyle name="60% - 强调文字颜色 2 2 8 6 2" xfId="5257"/>
    <cellStyle name="60% - 强调文字颜色 2 2 8 7" xfId="5245"/>
    <cellStyle name="60% - 强调文字颜色 2 2 9" xfId="1082"/>
    <cellStyle name="60% - 强调文字颜色 2 2 9 2" xfId="1084"/>
    <cellStyle name="60% - 强调文字颜色 2 2 9 2 2" xfId="1087"/>
    <cellStyle name="60% - 强调文字颜色 2 2 9 2 2 2" xfId="5264"/>
    <cellStyle name="60% - 强调文字颜色 2 2 9 2 3" xfId="5261"/>
    <cellStyle name="60% - 强调文字颜色 2 2 9 3" xfId="1089"/>
    <cellStyle name="60% - 强调文字颜色 2 2 9 3 2" xfId="5266"/>
    <cellStyle name="60% - 强调文字颜色 2 2 9 4" xfId="1092"/>
    <cellStyle name="60% - 强调文字颜色 2 2 9 4 2" xfId="5269"/>
    <cellStyle name="60% - 强调文字颜色 2 2 9 5" xfId="1095"/>
    <cellStyle name="60% - 强调文字颜色 2 2 9 5 2" xfId="5272"/>
    <cellStyle name="60% - 强调文字颜色 2 2 9 6" xfId="1098"/>
    <cellStyle name="60% - 强调文字颜色 2 2 9 6 2" xfId="5275"/>
    <cellStyle name="60% - 强调文字颜色 2 2 9 7" xfId="5259"/>
    <cellStyle name="60% - 强调文字颜色 2 3" xfId="2026"/>
    <cellStyle name="60% - 强调文字颜色 2 3 2" xfId="2028"/>
    <cellStyle name="60% - 强调文字颜色 2 3 2 2" xfId="1677"/>
    <cellStyle name="60% - 强调文字颜色 2 3 2 2 2" xfId="5854"/>
    <cellStyle name="60% - 强调文字颜色 2 3 2 3" xfId="6205"/>
    <cellStyle name="60% - 强调文字颜色 2 3 3" xfId="2030"/>
    <cellStyle name="60% - 强调文字颜色 2 3 3 2" xfId="6207"/>
    <cellStyle name="60% - 强调文字颜色 2 3 4" xfId="2032"/>
    <cellStyle name="60% - 强调文字颜色 2 3 4 2" xfId="6209"/>
    <cellStyle name="60% - 强调文字颜色 2 3 5" xfId="2034"/>
    <cellStyle name="60% - 强调文字颜色 2 3 5 2" xfId="6211"/>
    <cellStyle name="60% - 强调文字颜色 2 3 6" xfId="2036"/>
    <cellStyle name="60% - 强调文字颜色 2 3 6 2" xfId="6213"/>
    <cellStyle name="60% - 强调文字颜色 2 3 7" xfId="6203"/>
    <cellStyle name="60% - 强调文字颜色 2 4" xfId="2037"/>
    <cellStyle name="60% - 强调文字颜色 2 4 2" xfId="2038"/>
    <cellStyle name="60% - 强调文字颜色 2 4 2 2" xfId="2039"/>
    <cellStyle name="60% - 强调文字颜色 2 4 2 2 2" xfId="6216"/>
    <cellStyle name="60% - 强调文字颜色 2 4 2 3" xfId="6215"/>
    <cellStyle name="60% - 强调文字颜色 2 4 3" xfId="2040"/>
    <cellStyle name="60% - 强调文字颜色 2 4 3 2" xfId="6217"/>
    <cellStyle name="60% - 强调文字颜色 2 4 4" xfId="2041"/>
    <cellStyle name="60% - 强调文字颜色 2 4 4 2" xfId="6218"/>
    <cellStyle name="60% - 强调文字颜色 2 4 5" xfId="2042"/>
    <cellStyle name="60% - 强调文字颜色 2 4 5 2" xfId="6219"/>
    <cellStyle name="60% - 强调文字颜色 2 4 6" xfId="2043"/>
    <cellStyle name="60% - 强调文字颜色 2 4 6 2" xfId="6220"/>
    <cellStyle name="60% - 强调文字颜色 2 4 7" xfId="6214"/>
    <cellStyle name="60% - 强调文字颜色 2 5" xfId="1960"/>
    <cellStyle name="60% - 强调文字颜色 2 5 2" xfId="2044"/>
    <cellStyle name="60% - 强调文字颜色 2 5 2 2" xfId="2045"/>
    <cellStyle name="60% - 强调文字颜色 2 5 2 2 2" xfId="6222"/>
    <cellStyle name="60% - 强调文字颜色 2 5 2 3" xfId="6221"/>
    <cellStyle name="60% - 强调文字颜色 2 5 3" xfId="2046"/>
    <cellStyle name="60% - 强调文字颜色 2 5 3 2" xfId="6223"/>
    <cellStyle name="60% - 强调文字颜色 2 5 4" xfId="2047"/>
    <cellStyle name="60% - 强调文字颜色 2 5 4 2" xfId="6224"/>
    <cellStyle name="60% - 强调文字颜色 2 5 5" xfId="2048"/>
    <cellStyle name="60% - 强调文字颜色 2 5 5 2" xfId="6225"/>
    <cellStyle name="60% - 强调文字颜色 2 5 6" xfId="2049"/>
    <cellStyle name="60% - 强调文字颜色 2 5 6 2" xfId="6226"/>
    <cellStyle name="60% - 强调文字颜色 2 5 7" xfId="6137"/>
    <cellStyle name="60% - 强调文字颜色 2 6" xfId="2050"/>
    <cellStyle name="60% - 强调文字颜色 2 6 2" xfId="2051"/>
    <cellStyle name="60% - 强调文字颜色 2 6 2 2" xfId="657"/>
    <cellStyle name="60% - 强调文字颜色 2 6 2 2 2" xfId="4834"/>
    <cellStyle name="60% - 强调文字颜色 2 6 2 3" xfId="6228"/>
    <cellStyle name="60% - 强调文字颜色 2 6 3" xfId="2052"/>
    <cellStyle name="60% - 强调文字颜色 2 6 3 2" xfId="6229"/>
    <cellStyle name="60% - 强调文字颜色 2 6 4" xfId="2053"/>
    <cellStyle name="60% - 强调文字颜色 2 6 4 2" xfId="6230"/>
    <cellStyle name="60% - 强调文字颜色 2 6 5" xfId="2054"/>
    <cellStyle name="60% - 强调文字颜色 2 6 5 2" xfId="6231"/>
    <cellStyle name="60% - 强调文字颜色 2 6 6" xfId="2055"/>
    <cellStyle name="60% - 强调文字颜色 2 6 6 2" xfId="6232"/>
    <cellStyle name="60% - 强调文字颜色 2 6 7" xfId="6227"/>
    <cellStyle name="60% - 强调文字颜色 2 7" xfId="4144"/>
    <cellStyle name="60% - 强调文字颜色 3 2" xfId="18"/>
    <cellStyle name="60% - 强调文字颜色 3 2 10" xfId="2057"/>
    <cellStyle name="60% - 强调文字颜色 3 2 10 2" xfId="2058"/>
    <cellStyle name="60% - 强调文字颜色 3 2 10 2 2" xfId="6235"/>
    <cellStyle name="60% - 强调文字颜色 3 2 10 3" xfId="6234"/>
    <cellStyle name="60% - 强调文字颜色 3 2 11" xfId="2059"/>
    <cellStyle name="60% - 强调文字颜色 3 2 11 2" xfId="6236"/>
    <cellStyle name="60% - 强调文字颜色 3 2 12" xfId="2060"/>
    <cellStyle name="60% - 强调文字颜色 3 2 12 2" xfId="6237"/>
    <cellStyle name="60% - 强调文字颜色 3 2 13" xfId="2061"/>
    <cellStyle name="60% - 强调文字颜色 3 2 13 2" xfId="6238"/>
    <cellStyle name="60% - 强调文字颜色 3 2 14" xfId="2062"/>
    <cellStyle name="60% - 强调文字颜色 3 2 14 2" xfId="6239"/>
    <cellStyle name="60% - 强调文字颜色 3 2 15" xfId="2056"/>
    <cellStyle name="60% - 强调文字颜色 3 2 15 2" xfId="6233"/>
    <cellStyle name="60% - 强调文字颜色 3 2 16" xfId="4201"/>
    <cellStyle name="60% - 强调文字颜色 3 2 2" xfId="2063"/>
    <cellStyle name="60% - 强调文字颜色 3 2 2 2" xfId="2064"/>
    <cellStyle name="60% - 强调文字颜色 3 2 2 2 2" xfId="2065"/>
    <cellStyle name="60% - 强调文字颜色 3 2 2 2 2 2" xfId="6242"/>
    <cellStyle name="60% - 强调文字颜色 3 2 2 2 3" xfId="6241"/>
    <cellStyle name="60% - 强调文字颜色 3 2 2 3" xfId="2067"/>
    <cellStyle name="60% - 强调文字颜色 3 2 2 3 2" xfId="6244"/>
    <cellStyle name="60% - 强调文字颜色 3 2 2 4" xfId="2070"/>
    <cellStyle name="60% - 强调文字颜色 3 2 2 4 2" xfId="6247"/>
    <cellStyle name="60% - 强调文字颜色 3 2 2 5" xfId="2072"/>
    <cellStyle name="60% - 强调文字颜色 3 2 2 5 2" xfId="6249"/>
    <cellStyle name="60% - 强调文字颜色 3 2 2 6" xfId="2074"/>
    <cellStyle name="60% - 强调文字颜色 3 2 2 6 2" xfId="6251"/>
    <cellStyle name="60% - 强调文字颜色 3 2 2 7" xfId="6240"/>
    <cellStyle name="60% - 强调文字颜色 3 2 3" xfId="2075"/>
    <cellStyle name="60% - 强调文字颜色 3 2 3 2" xfId="2076"/>
    <cellStyle name="60% - 强调文字颜色 3 2 3 2 2" xfId="2079"/>
    <cellStyle name="60% - 强调文字颜色 3 2 3 2 2 2" xfId="6256"/>
    <cellStyle name="60% - 强调文字颜色 3 2 3 2 3" xfId="6253"/>
    <cellStyle name="60% - 强调文字颜色 3 2 3 3" xfId="2081"/>
    <cellStyle name="60% - 强调文字颜色 3 2 3 3 2" xfId="6258"/>
    <cellStyle name="60% - 强调文字颜色 3 2 3 4" xfId="2083"/>
    <cellStyle name="60% - 强调文字颜色 3 2 3 4 2" xfId="6260"/>
    <cellStyle name="60% - 强调文字颜色 3 2 3 5" xfId="2085"/>
    <cellStyle name="60% - 强调文字颜色 3 2 3 5 2" xfId="6262"/>
    <cellStyle name="60% - 强调文字颜色 3 2 3 6" xfId="2087"/>
    <cellStyle name="60% - 强调文字颜色 3 2 3 6 2" xfId="6264"/>
    <cellStyle name="60% - 强调文字颜色 3 2 3 7" xfId="6252"/>
    <cellStyle name="60% - 强调文字颜色 3 2 4" xfId="1985"/>
    <cellStyle name="60% - 强调文字颜色 3 2 4 2" xfId="1987"/>
    <cellStyle name="60% - 强调文字颜色 3 2 4 2 2" xfId="2088"/>
    <cellStyle name="60% - 强调文字颜色 3 2 4 2 2 2" xfId="6265"/>
    <cellStyle name="60% - 强调文字颜色 3 2 4 2 3" xfId="6164"/>
    <cellStyle name="60% - 强调文字颜色 3 2 4 3" xfId="2090"/>
    <cellStyle name="60% - 强调文字颜色 3 2 4 3 2" xfId="6267"/>
    <cellStyle name="60% - 强调文字颜色 3 2 4 4" xfId="2092"/>
    <cellStyle name="60% - 强调文字颜色 3 2 4 4 2" xfId="6269"/>
    <cellStyle name="60% - 强调文字颜色 3 2 4 5" xfId="2094"/>
    <cellStyle name="60% - 强调文字颜色 3 2 4 5 2" xfId="6271"/>
    <cellStyle name="60% - 强调文字颜色 3 2 4 6" xfId="2096"/>
    <cellStyle name="60% - 强调文字颜色 3 2 4 6 2" xfId="6273"/>
    <cellStyle name="60% - 强调文字颜色 3 2 4 7" xfId="6162"/>
    <cellStyle name="60% - 强调文字颜色 3 2 5" xfId="1989"/>
    <cellStyle name="60% - 强调文字颜色 3 2 5 2" xfId="2097"/>
    <cellStyle name="60% - 强调文字颜色 3 2 5 2 2" xfId="1491"/>
    <cellStyle name="60% - 强调文字颜色 3 2 5 2 2 2" xfId="5668"/>
    <cellStyle name="60% - 强调文字颜色 3 2 5 2 3" xfId="6274"/>
    <cellStyle name="60% - 强调文字颜色 3 2 5 3" xfId="2099"/>
    <cellStyle name="60% - 强调文字颜色 3 2 5 3 2" xfId="6276"/>
    <cellStyle name="60% - 强调文字颜色 3 2 5 4" xfId="2101"/>
    <cellStyle name="60% - 强调文字颜色 3 2 5 4 2" xfId="6278"/>
    <cellStyle name="60% - 强调文字颜色 3 2 5 5" xfId="2103"/>
    <cellStyle name="60% - 强调文字颜色 3 2 5 5 2" xfId="6280"/>
    <cellStyle name="60% - 强调文字颜色 3 2 5 6" xfId="2105"/>
    <cellStyle name="60% - 强调文字颜色 3 2 5 6 2" xfId="6282"/>
    <cellStyle name="60% - 强调文字颜色 3 2 5 7" xfId="6166"/>
    <cellStyle name="60% - 强调文字颜色 3 2 6" xfId="1992"/>
    <cellStyle name="60% - 强调文字颜色 3 2 6 2" xfId="2106"/>
    <cellStyle name="60% - 强调文字颜色 3 2 6 2 2" xfId="2107"/>
    <cellStyle name="60% - 强调文字颜色 3 2 6 2 2 2" xfId="6284"/>
    <cellStyle name="60% - 强调文字颜色 3 2 6 2 3" xfId="6283"/>
    <cellStyle name="60% - 强调文字颜色 3 2 6 3" xfId="2110"/>
    <cellStyle name="60% - 强调文字颜色 3 2 6 3 2" xfId="6287"/>
    <cellStyle name="60% - 强调文字颜色 3 2 6 4" xfId="2112"/>
    <cellStyle name="60% - 强调文字颜色 3 2 6 4 2" xfId="6289"/>
    <cellStyle name="60% - 强调文字颜色 3 2 6 5" xfId="2113"/>
    <cellStyle name="60% - 强调文字颜色 3 2 6 5 2" xfId="6290"/>
    <cellStyle name="60% - 强调文字颜色 3 2 6 6" xfId="2114"/>
    <cellStyle name="60% - 强调文字颜色 3 2 6 6 2" xfId="6291"/>
    <cellStyle name="60% - 强调文字颜色 3 2 6 7" xfId="6169"/>
    <cellStyle name="60% - 强调文字颜色 3 2 7" xfId="1202"/>
    <cellStyle name="60% - 强调文字颜色 3 2 7 2" xfId="1205"/>
    <cellStyle name="60% - 强调文字颜色 3 2 7 2 2" xfId="1209"/>
    <cellStyle name="60% - 强调文字颜色 3 2 7 2 2 2" xfId="5386"/>
    <cellStyle name="60% - 强调文字颜色 3 2 7 2 3" xfId="5382"/>
    <cellStyle name="60% - 强调文字颜色 3 2 7 3" xfId="1212"/>
    <cellStyle name="60% - 强调文字颜色 3 2 7 3 2" xfId="5389"/>
    <cellStyle name="60% - 强调文字颜色 3 2 7 4" xfId="1214"/>
    <cellStyle name="60% - 强调文字颜色 3 2 7 4 2" xfId="5391"/>
    <cellStyle name="60% - 强调文字颜色 3 2 7 5" xfId="1216"/>
    <cellStyle name="60% - 强调文字颜色 3 2 7 5 2" xfId="5393"/>
    <cellStyle name="60% - 强调文字颜色 3 2 7 6" xfId="1218"/>
    <cellStyle name="60% - 强调文字颜色 3 2 7 6 2" xfId="5395"/>
    <cellStyle name="60% - 强调文字颜色 3 2 7 7" xfId="5379"/>
    <cellStyle name="60% - 强调文字颜色 3 2 8" xfId="1220"/>
    <cellStyle name="60% - 强调文字颜色 3 2 8 2" xfId="1223"/>
    <cellStyle name="60% - 强调文字颜色 3 2 8 2 2" xfId="1226"/>
    <cellStyle name="60% - 强调文字颜色 3 2 8 2 2 2" xfId="5403"/>
    <cellStyle name="60% - 强调文字颜色 3 2 8 2 3" xfId="5400"/>
    <cellStyle name="60% - 强调文字颜色 3 2 8 3" xfId="1228"/>
    <cellStyle name="60% - 强调文字颜色 3 2 8 3 2" xfId="5405"/>
    <cellStyle name="60% - 强调文字颜色 3 2 8 4" xfId="1230"/>
    <cellStyle name="60% - 强调文字颜色 3 2 8 4 2" xfId="5407"/>
    <cellStyle name="60% - 强调文字颜色 3 2 8 5" xfId="1232"/>
    <cellStyle name="60% - 强调文字颜色 3 2 8 5 2" xfId="5409"/>
    <cellStyle name="60% - 强调文字颜色 3 2 8 6" xfId="1234"/>
    <cellStyle name="60% - 强调文字颜色 3 2 8 6 2" xfId="5411"/>
    <cellStyle name="60% - 强调文字颜色 3 2 8 7" xfId="5397"/>
    <cellStyle name="60% - 强调文字颜色 3 2 9" xfId="1236"/>
    <cellStyle name="60% - 强调文字颜色 3 2 9 2" xfId="1238"/>
    <cellStyle name="60% - 强调文字颜色 3 2 9 2 2" xfId="1242"/>
    <cellStyle name="60% - 强调文字颜色 3 2 9 2 2 2" xfId="5419"/>
    <cellStyle name="60% - 强调文字颜色 3 2 9 2 3" xfId="5415"/>
    <cellStyle name="60% - 强调文字颜色 3 2 9 3" xfId="1244"/>
    <cellStyle name="60% - 强调文字颜色 3 2 9 3 2" xfId="5421"/>
    <cellStyle name="60% - 强调文字颜色 3 2 9 4" xfId="1246"/>
    <cellStyle name="60% - 强调文字颜色 3 2 9 4 2" xfId="5423"/>
    <cellStyle name="60% - 强调文字颜色 3 2 9 5" xfId="1248"/>
    <cellStyle name="60% - 强调文字颜色 3 2 9 5 2" xfId="5425"/>
    <cellStyle name="60% - 强调文字颜色 3 2 9 6" xfId="1250"/>
    <cellStyle name="60% - 强调文字颜色 3 2 9 6 2" xfId="5427"/>
    <cellStyle name="60% - 强调文字颜色 3 2 9 7" xfId="5413"/>
    <cellStyle name="60% - 强调文字颜色 3 3" xfId="245"/>
    <cellStyle name="60% - 强调文字颜色 3 3 2" xfId="2115"/>
    <cellStyle name="60% - 强调文字颜色 3 3 2 2" xfId="2116"/>
    <cellStyle name="60% - 强调文字颜色 3 3 2 2 2" xfId="6293"/>
    <cellStyle name="60% - 强调文字颜色 3 3 2 3" xfId="6292"/>
    <cellStyle name="60% - 强调文字颜色 3 3 3" xfId="2117"/>
    <cellStyle name="60% - 强调文字颜色 3 3 3 2" xfId="6294"/>
    <cellStyle name="60% - 强调文字颜色 3 3 4" xfId="1994"/>
    <cellStyle name="60% - 强调文字颜色 3 3 4 2" xfId="6171"/>
    <cellStyle name="60% - 强调文字颜色 3 3 5" xfId="1998"/>
    <cellStyle name="60% - 强调文字颜色 3 3 5 2" xfId="6175"/>
    <cellStyle name="60% - 强调文字颜色 3 3 6" xfId="2000"/>
    <cellStyle name="60% - 强调文字颜色 3 3 6 2" xfId="6177"/>
    <cellStyle name="60% - 强调文字颜色 3 3 7" xfId="4424"/>
    <cellStyle name="60% - 强调文字颜色 3 4" xfId="2118"/>
    <cellStyle name="60% - 强调文字颜色 3 4 2" xfId="2119"/>
    <cellStyle name="60% - 强调文字颜色 3 4 2 2" xfId="2121"/>
    <cellStyle name="60% - 强调文字颜色 3 4 2 2 2" xfId="6298"/>
    <cellStyle name="60% - 强调文字颜色 3 4 2 3" xfId="6296"/>
    <cellStyle name="60% - 强调文字颜色 3 4 3" xfId="2122"/>
    <cellStyle name="60% - 强调文字颜色 3 4 3 2" xfId="6299"/>
    <cellStyle name="60% - 强调文字颜色 3 4 4" xfId="2005"/>
    <cellStyle name="60% - 强调文字颜色 3 4 4 2" xfId="6182"/>
    <cellStyle name="60% - 强调文字颜色 3 4 5" xfId="2010"/>
    <cellStyle name="60% - 强调文字颜色 3 4 5 2" xfId="6187"/>
    <cellStyle name="60% - 强调文字颜色 3 4 6" xfId="2012"/>
    <cellStyle name="60% - 强调文字颜色 3 4 6 2" xfId="6189"/>
    <cellStyle name="60% - 强调文字颜色 3 4 7" xfId="6295"/>
    <cellStyle name="60% - 强调文字颜色 3 5" xfId="2124"/>
    <cellStyle name="60% - 强调文字颜色 3 5 2" xfId="2125"/>
    <cellStyle name="60% - 强调文字颜色 3 5 2 2" xfId="2126"/>
    <cellStyle name="60% - 强调文字颜色 3 5 2 2 2" xfId="6303"/>
    <cellStyle name="60% - 强调文字颜色 3 5 2 3" xfId="6302"/>
    <cellStyle name="60% - 强调文字颜色 3 5 3" xfId="2127"/>
    <cellStyle name="60% - 强调文字颜色 3 5 3 2" xfId="6304"/>
    <cellStyle name="60% - 强调文字颜色 3 5 4" xfId="2018"/>
    <cellStyle name="60% - 强调文字颜色 3 5 4 2" xfId="6195"/>
    <cellStyle name="60% - 强调文字颜色 3 5 5" xfId="2022"/>
    <cellStyle name="60% - 强调文字颜色 3 5 5 2" xfId="6199"/>
    <cellStyle name="60% - 强调文字颜色 3 5 6" xfId="2024"/>
    <cellStyle name="60% - 强调文字颜色 3 5 6 2" xfId="6201"/>
    <cellStyle name="60% - 强调文字颜色 3 5 7" xfId="6301"/>
    <cellStyle name="60% - 强调文字颜色 3 6" xfId="2128"/>
    <cellStyle name="60% - 强调文字颜色 3 6 2" xfId="2129"/>
    <cellStyle name="60% - 强调文字颜色 3 6 2 2" xfId="2130"/>
    <cellStyle name="60% - 强调文字颜色 3 6 2 2 2" xfId="6307"/>
    <cellStyle name="60% - 强调文字颜色 3 6 2 3" xfId="6306"/>
    <cellStyle name="60% - 强调文字颜色 3 6 3" xfId="2131"/>
    <cellStyle name="60% - 强调文字颜色 3 6 3 2" xfId="6308"/>
    <cellStyle name="60% - 强调文字颜色 3 6 4" xfId="1049"/>
    <cellStyle name="60% - 强调文字颜色 3 6 4 2" xfId="5226"/>
    <cellStyle name="60% - 强调文字颜色 3 6 5" xfId="1056"/>
    <cellStyle name="60% - 强调文字颜色 3 6 5 2" xfId="5233"/>
    <cellStyle name="60% - 强调文字颜色 3 6 6" xfId="1059"/>
    <cellStyle name="60% - 强调文字颜色 3 6 6 2" xfId="5236"/>
    <cellStyle name="60% - 强调文字颜色 3 6 7" xfId="6305"/>
    <cellStyle name="60% - 强调文字颜色 3 7" xfId="4147"/>
    <cellStyle name="60% - 强调文字颜色 4 2" xfId="19"/>
    <cellStyle name="60% - 强调文字颜色 4 2 10" xfId="2135"/>
    <cellStyle name="60% - 强调文字颜色 4 2 10 2" xfId="1433"/>
    <cellStyle name="60% - 强调文字颜色 4 2 10 2 2" xfId="5610"/>
    <cellStyle name="60% - 强调文字颜色 4 2 10 3" xfId="6312"/>
    <cellStyle name="60% - 强调文字颜色 4 2 11" xfId="2137"/>
    <cellStyle name="60% - 强调文字颜色 4 2 11 2" xfId="6314"/>
    <cellStyle name="60% - 强调文字颜色 4 2 12" xfId="2139"/>
    <cellStyle name="60% - 强调文字颜色 4 2 12 2" xfId="6316"/>
    <cellStyle name="60% - 强调文字颜色 4 2 13" xfId="2142"/>
    <cellStyle name="60% - 强调文字颜色 4 2 13 2" xfId="6319"/>
    <cellStyle name="60% - 强调文字颜色 4 2 14" xfId="2144"/>
    <cellStyle name="60% - 强调文字颜色 4 2 14 2" xfId="6321"/>
    <cellStyle name="60% - 强调文字颜色 4 2 15" xfId="2133"/>
    <cellStyle name="60% - 强调文字颜色 4 2 15 2" xfId="6310"/>
    <cellStyle name="60% - 强调文字颜色 4 2 16" xfId="4202"/>
    <cellStyle name="60% - 强调文字颜色 4 2 2" xfId="1789"/>
    <cellStyle name="60% - 强调文字颜色 4 2 2 2" xfId="1791"/>
    <cellStyle name="60% - 强调文字颜色 4 2 2 2 2" xfId="1795"/>
    <cellStyle name="60% - 强调文字颜色 4 2 2 2 2 2" xfId="5972"/>
    <cellStyle name="60% - 强调文字颜色 4 2 2 2 3" xfId="5968"/>
    <cellStyle name="60% - 强调文字颜色 4 2 2 3" xfId="1797"/>
    <cellStyle name="60% - 强调文字颜色 4 2 2 3 2" xfId="5974"/>
    <cellStyle name="60% - 强调文字颜色 4 2 2 4" xfId="1363"/>
    <cellStyle name="60% - 强调文字颜色 4 2 2 4 2" xfId="5540"/>
    <cellStyle name="60% - 强调文字颜色 4 2 2 5" xfId="1801"/>
    <cellStyle name="60% - 强调文字颜色 4 2 2 5 2" xfId="5978"/>
    <cellStyle name="60% - 强调文字颜色 4 2 2 6" xfId="1806"/>
    <cellStyle name="60% - 强调文字颜色 4 2 2 6 2" xfId="5983"/>
    <cellStyle name="60% - 强调文字颜色 4 2 2 7" xfId="5966"/>
    <cellStyle name="60% - 强调文字颜色 4 2 3" xfId="1809"/>
    <cellStyle name="60% - 强调文字颜色 4 2 3 2" xfId="1811"/>
    <cellStyle name="60% - 强调文字颜色 4 2 3 2 2" xfId="1813"/>
    <cellStyle name="60% - 强调文字颜色 4 2 3 2 2 2" xfId="5990"/>
    <cellStyle name="60% - 强调文字颜色 4 2 3 2 3" xfId="5988"/>
    <cellStyle name="60% - 强调文字颜色 4 2 3 3" xfId="205"/>
    <cellStyle name="60% - 强调文字颜色 4 2 3 3 2" xfId="4384"/>
    <cellStyle name="60% - 强调文字颜色 4 2 3 4" xfId="1816"/>
    <cellStyle name="60% - 强调文字颜色 4 2 3 4 2" xfId="5993"/>
    <cellStyle name="60% - 强调文字颜色 4 2 3 5" xfId="1821"/>
    <cellStyle name="60% - 强调文字颜色 4 2 3 5 2" xfId="5998"/>
    <cellStyle name="60% - 强调文字颜色 4 2 3 6" xfId="1827"/>
    <cellStyle name="60% - 强调文字颜色 4 2 3 6 2" xfId="6004"/>
    <cellStyle name="60% - 强调文字颜色 4 2 3 7" xfId="5986"/>
    <cellStyle name="60% - 强调文字颜色 4 2 4" xfId="1830"/>
    <cellStyle name="60% - 强调文字颜色 4 2 4 2" xfId="1833"/>
    <cellStyle name="60% - 强调文字颜色 4 2 4 2 2" xfId="1835"/>
    <cellStyle name="60% - 强调文字颜色 4 2 4 2 2 2" xfId="6012"/>
    <cellStyle name="60% - 强调文字颜色 4 2 4 2 3" xfId="6010"/>
    <cellStyle name="60% - 强调文字颜色 4 2 4 3" xfId="1837"/>
    <cellStyle name="60% - 强调文字颜色 4 2 4 3 2" xfId="6014"/>
    <cellStyle name="60% - 强调文字颜色 4 2 4 4" xfId="1840"/>
    <cellStyle name="60% - 强调文字颜色 4 2 4 4 2" xfId="6017"/>
    <cellStyle name="60% - 强调文字颜色 4 2 4 5" xfId="1843"/>
    <cellStyle name="60% - 强调文字颜色 4 2 4 5 2" xfId="6020"/>
    <cellStyle name="60% - 强调文字颜色 4 2 4 6" xfId="1846"/>
    <cellStyle name="60% - 强调文字颜色 4 2 4 6 2" xfId="6023"/>
    <cellStyle name="60% - 强调文字颜色 4 2 4 7" xfId="6007"/>
    <cellStyle name="60% - 强调文字颜色 4 2 5" xfId="831"/>
    <cellStyle name="60% - 强调文字颜色 4 2 5 2" xfId="805"/>
    <cellStyle name="60% - 强调文字颜色 4 2 5 2 2" xfId="1167"/>
    <cellStyle name="60% - 强调文字颜色 4 2 5 2 2 2" xfId="5344"/>
    <cellStyle name="60% - 强调文字颜色 4 2 5 2 3" xfId="4982"/>
    <cellStyle name="60% - 强调文字颜色 4 2 5 3" xfId="2145"/>
    <cellStyle name="60% - 强调文字颜色 4 2 5 3 2" xfId="6322"/>
    <cellStyle name="60% - 强调文字颜色 4 2 5 4" xfId="2147"/>
    <cellStyle name="60% - 强调文字颜色 4 2 5 4 2" xfId="6324"/>
    <cellStyle name="60% - 强调文字颜色 4 2 5 5" xfId="2149"/>
    <cellStyle name="60% - 强调文字颜色 4 2 5 5 2" xfId="6326"/>
    <cellStyle name="60% - 强调文字颜色 4 2 5 6" xfId="2151"/>
    <cellStyle name="60% - 强调文字颜色 4 2 5 6 2" xfId="6328"/>
    <cellStyle name="60% - 强调文字颜色 4 2 5 7" xfId="5008"/>
    <cellStyle name="60% - 强调文字颜色 4 2 6" xfId="835"/>
    <cellStyle name="60% - 强调文字颜色 4 2 6 2" xfId="2152"/>
    <cellStyle name="60% - 强调文字颜色 4 2 6 2 2" xfId="1284"/>
    <cellStyle name="60% - 强调文字颜色 4 2 6 2 2 2" xfId="5461"/>
    <cellStyle name="60% - 强调文字颜色 4 2 6 2 3" xfId="6329"/>
    <cellStyle name="60% - 强调文字颜色 4 2 6 3" xfId="2153"/>
    <cellStyle name="60% - 强调文字颜色 4 2 6 3 2" xfId="6330"/>
    <cellStyle name="60% - 强调文字颜色 4 2 6 4" xfId="2154"/>
    <cellStyle name="60% - 强调文字颜色 4 2 6 4 2" xfId="6331"/>
    <cellStyle name="60% - 强调文字颜色 4 2 6 5" xfId="2155"/>
    <cellStyle name="60% - 强调文字颜色 4 2 6 5 2" xfId="6332"/>
    <cellStyle name="60% - 强调文字颜色 4 2 6 6" xfId="2156"/>
    <cellStyle name="60% - 强调文字颜色 4 2 6 6 2" xfId="6333"/>
    <cellStyle name="60% - 强调文字颜色 4 2 6 7" xfId="5012"/>
    <cellStyle name="60% - 强调文字颜色 4 2 7" xfId="838"/>
    <cellStyle name="60% - 强调文字颜色 4 2 7 2" xfId="1320"/>
    <cellStyle name="60% - 强调文字颜色 4 2 7 2 2" xfId="888"/>
    <cellStyle name="60% - 强调文字颜色 4 2 7 2 2 2" xfId="5065"/>
    <cellStyle name="60% - 强调文字颜色 4 2 7 2 3" xfId="5497"/>
    <cellStyle name="60% - 强调文字颜色 4 2 7 3" xfId="1323"/>
    <cellStyle name="60% - 强调文字颜色 4 2 7 3 2" xfId="5500"/>
    <cellStyle name="60% - 强调文字颜色 4 2 7 4" xfId="1325"/>
    <cellStyle name="60% - 强调文字颜色 4 2 7 4 2" xfId="5502"/>
    <cellStyle name="60% - 强调文字颜色 4 2 7 5" xfId="1327"/>
    <cellStyle name="60% - 强调文字颜色 4 2 7 5 2" xfId="5504"/>
    <cellStyle name="60% - 强调文字颜色 4 2 7 6" xfId="1329"/>
    <cellStyle name="60% - 强调文字颜色 4 2 7 6 2" xfId="5506"/>
    <cellStyle name="60% - 强调文字颜色 4 2 7 7" xfId="5015"/>
    <cellStyle name="60% - 强调文字颜色 4 2 8" xfId="842"/>
    <cellStyle name="60% - 强调文字颜色 4 2 8 2" xfId="1331"/>
    <cellStyle name="60% - 强调文字颜色 4 2 8 2 2" xfId="1334"/>
    <cellStyle name="60% - 强调文字颜色 4 2 8 2 2 2" xfId="5511"/>
    <cellStyle name="60% - 强调文字颜色 4 2 8 2 3" xfId="5508"/>
    <cellStyle name="60% - 强调文字颜色 4 2 8 3" xfId="1337"/>
    <cellStyle name="60% - 强调文字颜色 4 2 8 3 2" xfId="5514"/>
    <cellStyle name="60% - 强调文字颜色 4 2 8 4" xfId="1339"/>
    <cellStyle name="60% - 强调文字颜色 4 2 8 4 2" xfId="5516"/>
    <cellStyle name="60% - 强调文字颜色 4 2 8 5" xfId="1341"/>
    <cellStyle name="60% - 强调文字颜色 4 2 8 5 2" xfId="5518"/>
    <cellStyle name="60% - 强调文字颜色 4 2 8 6" xfId="1343"/>
    <cellStyle name="60% - 强调文字颜色 4 2 8 6 2" xfId="5520"/>
    <cellStyle name="60% - 强调文字颜色 4 2 8 7" xfId="5019"/>
    <cellStyle name="60% - 强调文字颜色 4 2 9" xfId="845"/>
    <cellStyle name="60% - 强调文字颜色 4 2 9 2" xfId="1345"/>
    <cellStyle name="60% - 强调文字颜色 4 2 9 2 2" xfId="1348"/>
    <cellStyle name="60% - 强调文字颜色 4 2 9 2 2 2" xfId="5525"/>
    <cellStyle name="60% - 强调文字颜色 4 2 9 2 3" xfId="5522"/>
    <cellStyle name="60% - 强调文字颜色 4 2 9 3" xfId="1351"/>
    <cellStyle name="60% - 强调文字颜色 4 2 9 3 2" xfId="5528"/>
    <cellStyle name="60% - 强调文字颜色 4 2 9 4" xfId="1353"/>
    <cellStyle name="60% - 强调文字颜色 4 2 9 4 2" xfId="5530"/>
    <cellStyle name="60% - 强调文字颜色 4 2 9 5" xfId="1355"/>
    <cellStyle name="60% - 强调文字颜色 4 2 9 5 2" xfId="5532"/>
    <cellStyle name="60% - 强调文字颜色 4 2 9 6" xfId="1357"/>
    <cellStyle name="60% - 强调文字颜色 4 2 9 6 2" xfId="5534"/>
    <cellStyle name="60% - 强调文字颜色 4 2 9 7" xfId="5022"/>
    <cellStyle name="60% - 强调文字颜色 4 3" xfId="2157"/>
    <cellStyle name="60% - 强调文字颜色 4 3 2" xfId="2159"/>
    <cellStyle name="60% - 强调文字颜色 4 3 2 2" xfId="2162"/>
    <cellStyle name="60% - 强调文字颜色 4 3 2 2 2" xfId="6339"/>
    <cellStyle name="60% - 强调文字颜色 4 3 2 3" xfId="6336"/>
    <cellStyle name="60% - 强调文字颜色 4 3 3" xfId="2165"/>
    <cellStyle name="60% - 强调文字颜色 4 3 3 2" xfId="6342"/>
    <cellStyle name="60% - 强调文字颜色 4 3 4" xfId="2168"/>
    <cellStyle name="60% - 强调文字颜色 4 3 4 2" xfId="6345"/>
    <cellStyle name="60% - 强调文字颜色 4 3 5" xfId="852"/>
    <cellStyle name="60% - 强调文字颜色 4 3 5 2" xfId="5029"/>
    <cellStyle name="60% - 强调文字颜色 4 3 6" xfId="859"/>
    <cellStyle name="60% - 强调文字颜色 4 3 6 2" xfId="5036"/>
    <cellStyle name="60% - 强调文字颜色 4 3 7" xfId="6334"/>
    <cellStyle name="60% - 强调文字颜色 4 4" xfId="2169"/>
    <cellStyle name="60% - 强调文字颜色 4 4 2" xfId="2173"/>
    <cellStyle name="60% - 强调文字颜色 4 4 2 2" xfId="2175"/>
    <cellStyle name="60% - 强调文字颜色 4 4 2 2 2" xfId="6352"/>
    <cellStyle name="60% - 强调文字颜色 4 4 2 3" xfId="6350"/>
    <cellStyle name="60% - 强调文字颜色 4 4 3" xfId="2180"/>
    <cellStyle name="60% - 强调文字颜色 4 4 3 2" xfId="6357"/>
    <cellStyle name="60% - 强调文字颜色 4 4 4" xfId="2184"/>
    <cellStyle name="60% - 强调文字颜色 4 4 4 2" xfId="6361"/>
    <cellStyle name="60% - 强调文字颜色 4 4 5" xfId="875"/>
    <cellStyle name="60% - 强调文字颜色 4 4 5 2" xfId="5052"/>
    <cellStyle name="60% - 强调文字颜色 4 4 6" xfId="879"/>
    <cellStyle name="60% - 强调文字颜色 4 4 6 2" xfId="5056"/>
    <cellStyle name="60% - 强调文字颜色 4 4 7" xfId="6346"/>
    <cellStyle name="60% - 强调文字颜色 4 5" xfId="2186"/>
    <cellStyle name="60% - 强调文字颜色 4 5 2" xfId="2189"/>
    <cellStyle name="60% - 强调文字颜色 4 5 2 2" xfId="2191"/>
    <cellStyle name="60% - 强调文字颜色 4 5 2 2 2" xfId="6368"/>
    <cellStyle name="60% - 强调文字颜色 4 5 2 3" xfId="6366"/>
    <cellStyle name="60% - 强调文字颜色 4 5 3" xfId="2195"/>
    <cellStyle name="60% - 强调文字颜色 4 5 3 2" xfId="6372"/>
    <cellStyle name="60% - 强调文字颜色 4 5 4" xfId="2198"/>
    <cellStyle name="60% - 强调文字颜色 4 5 4 2" xfId="6375"/>
    <cellStyle name="60% - 强调文字颜色 4 5 5" xfId="894"/>
    <cellStyle name="60% - 强调文字颜色 4 5 5 2" xfId="5071"/>
    <cellStyle name="60% - 强调文字颜色 4 5 6" xfId="493"/>
    <cellStyle name="60% - 强调文字颜色 4 5 6 2" xfId="4670"/>
    <cellStyle name="60% - 强调文字颜色 4 5 7" xfId="6363"/>
    <cellStyle name="60% - 强调文字颜色 4 6" xfId="2199"/>
    <cellStyle name="60% - 强调文字颜色 4 6 2" xfId="2201"/>
    <cellStyle name="60% - 强调文字颜色 4 6 2 2" xfId="2202"/>
    <cellStyle name="60% - 强调文字颜色 4 6 2 2 2" xfId="6379"/>
    <cellStyle name="60% - 强调文字颜色 4 6 2 3" xfId="6378"/>
    <cellStyle name="60% - 强调文字颜色 4 6 3" xfId="2205"/>
    <cellStyle name="60% - 强调文字颜色 4 6 3 2" xfId="6382"/>
    <cellStyle name="60% - 强调文字颜色 4 6 4" xfId="1157"/>
    <cellStyle name="60% - 强调文字颜色 4 6 4 2" xfId="5334"/>
    <cellStyle name="60% - 强调文字颜色 4 6 5" xfId="2207"/>
    <cellStyle name="60% - 强调文字颜色 4 6 5 2" xfId="6384"/>
    <cellStyle name="60% - 强调文字颜色 4 6 6" xfId="2209"/>
    <cellStyle name="60% - 强调文字颜色 4 6 6 2" xfId="6386"/>
    <cellStyle name="60% - 强调文字颜色 4 6 7" xfId="6376"/>
    <cellStyle name="60% - 强调文字颜色 4 7" xfId="4148"/>
    <cellStyle name="60% - 强调文字颜色 5 2" xfId="20"/>
    <cellStyle name="60% - 强调文字颜色 5 2 10" xfId="2213"/>
    <cellStyle name="60% - 强调文字颜色 5 2 10 2" xfId="432"/>
    <cellStyle name="60% - 强调文字颜色 5 2 10 2 2" xfId="4609"/>
    <cellStyle name="60% - 强调文字颜色 5 2 10 3" xfId="6390"/>
    <cellStyle name="60% - 强调文字颜色 5 2 11" xfId="2216"/>
    <cellStyle name="60% - 强调文字颜色 5 2 11 2" xfId="6393"/>
    <cellStyle name="60% - 强调文字颜色 5 2 12" xfId="2220"/>
    <cellStyle name="60% - 强调文字颜色 5 2 12 2" xfId="6397"/>
    <cellStyle name="60% - 强调文字颜色 5 2 13" xfId="2223"/>
    <cellStyle name="60% - 强调文字颜色 5 2 13 2" xfId="6400"/>
    <cellStyle name="60% - 强调文字颜色 5 2 14" xfId="2226"/>
    <cellStyle name="60% - 强调文字颜色 5 2 14 2" xfId="6403"/>
    <cellStyle name="60% - 强调文字颜色 5 2 15" xfId="2210"/>
    <cellStyle name="60% - 强调文字颜色 5 2 15 2" xfId="6387"/>
    <cellStyle name="60% - 强调文字颜色 5 2 16" xfId="4203"/>
    <cellStyle name="60% - 强调文字颜色 5 2 2" xfId="2227"/>
    <cellStyle name="60% - 强调文字颜色 5 2 2 2" xfId="2228"/>
    <cellStyle name="60% - 强调文字颜色 5 2 2 2 2" xfId="2230"/>
    <cellStyle name="60% - 强调文字颜色 5 2 2 2 2 2" xfId="6407"/>
    <cellStyle name="60% - 强调文字颜色 5 2 2 2 3" xfId="6405"/>
    <cellStyle name="60% - 强调文字颜色 5 2 2 3" xfId="2232"/>
    <cellStyle name="60% - 强调文字颜色 5 2 2 3 2" xfId="6409"/>
    <cellStyle name="60% - 强调文字颜色 5 2 2 4" xfId="2234"/>
    <cellStyle name="60% - 强调文字颜色 5 2 2 4 2" xfId="6411"/>
    <cellStyle name="60% - 强调文字颜色 5 2 2 5" xfId="2236"/>
    <cellStyle name="60% - 强调文字颜色 5 2 2 5 2" xfId="6413"/>
    <cellStyle name="60% - 强调文字颜色 5 2 2 6" xfId="2238"/>
    <cellStyle name="60% - 强调文字颜色 5 2 2 6 2" xfId="6415"/>
    <cellStyle name="60% - 强调文字颜色 5 2 2 7" xfId="6404"/>
    <cellStyle name="60% - 强调文字颜色 5 2 3" xfId="2239"/>
    <cellStyle name="60% - 强调文字颜色 5 2 3 2" xfId="2240"/>
    <cellStyle name="60% - 强调文字颜色 5 2 3 2 2" xfId="2241"/>
    <cellStyle name="60% - 强调文字颜色 5 2 3 2 2 2" xfId="6418"/>
    <cellStyle name="60% - 强调文字颜色 5 2 3 2 3" xfId="6417"/>
    <cellStyle name="60% - 强调文字颜色 5 2 3 3" xfId="2242"/>
    <cellStyle name="60% - 强调文字颜色 5 2 3 3 2" xfId="6419"/>
    <cellStyle name="60% - 强调文字颜色 5 2 3 4" xfId="2243"/>
    <cellStyle name="60% - 强调文字颜色 5 2 3 4 2" xfId="6420"/>
    <cellStyle name="60% - 强调文字颜色 5 2 3 5" xfId="2244"/>
    <cellStyle name="60% - 强调文字颜色 5 2 3 5 2" xfId="6421"/>
    <cellStyle name="60% - 强调文字颜色 5 2 3 6" xfId="2245"/>
    <cellStyle name="60% - 强调文字颜色 5 2 3 6 2" xfId="6422"/>
    <cellStyle name="60% - 强调文字颜色 5 2 3 7" xfId="6416"/>
    <cellStyle name="60% - 强调文字颜色 5 2 4" xfId="2246"/>
    <cellStyle name="60% - 强调文字颜色 5 2 4 2" xfId="2247"/>
    <cellStyle name="60% - 强调文字颜色 5 2 4 2 2" xfId="2248"/>
    <cellStyle name="60% - 强调文字颜色 5 2 4 2 2 2" xfId="6425"/>
    <cellStyle name="60% - 强调文字颜色 5 2 4 2 3" xfId="6424"/>
    <cellStyle name="60% - 强调文字颜色 5 2 4 3" xfId="2249"/>
    <cellStyle name="60% - 强调文字颜色 5 2 4 3 2" xfId="6426"/>
    <cellStyle name="60% - 强调文字颜色 5 2 4 4" xfId="2250"/>
    <cellStyle name="60% - 强调文字颜色 5 2 4 4 2" xfId="6427"/>
    <cellStyle name="60% - 强调文字颜色 5 2 4 5" xfId="2251"/>
    <cellStyle name="60% - 强调文字颜色 5 2 4 5 2" xfId="6428"/>
    <cellStyle name="60% - 强调文字颜色 5 2 4 6" xfId="2252"/>
    <cellStyle name="60% - 强调文字颜色 5 2 4 6 2" xfId="6429"/>
    <cellStyle name="60% - 强调文字颜色 5 2 4 7" xfId="6423"/>
    <cellStyle name="60% - 强调文字颜色 5 2 5" xfId="2254"/>
    <cellStyle name="60% - 强调文字颜色 5 2 5 2" xfId="2256"/>
    <cellStyle name="60% - 强调文字颜色 5 2 5 2 2" xfId="2257"/>
    <cellStyle name="60% - 强调文字颜色 5 2 5 2 2 2" xfId="6434"/>
    <cellStyle name="60% - 强调文字颜色 5 2 5 2 3" xfId="6433"/>
    <cellStyle name="60% - 强调文字颜色 5 2 5 3" xfId="2258"/>
    <cellStyle name="60% - 强调文字颜色 5 2 5 3 2" xfId="6435"/>
    <cellStyle name="60% - 强调文字颜色 5 2 5 4" xfId="2259"/>
    <cellStyle name="60% - 强调文字颜色 5 2 5 4 2" xfId="6436"/>
    <cellStyle name="60% - 强调文字颜色 5 2 5 5" xfId="2260"/>
    <cellStyle name="60% - 强调文字颜色 5 2 5 5 2" xfId="6437"/>
    <cellStyle name="60% - 强调文字颜色 5 2 5 6" xfId="2262"/>
    <cellStyle name="60% - 强调文字颜色 5 2 5 6 2" xfId="6439"/>
    <cellStyle name="60% - 强调文字颜色 5 2 5 7" xfId="6431"/>
    <cellStyle name="60% - 强调文字颜色 5 2 6" xfId="2265"/>
    <cellStyle name="60% - 强调文字颜色 5 2 6 2" xfId="2266"/>
    <cellStyle name="60% - 强调文字颜色 5 2 6 2 2" xfId="2267"/>
    <cellStyle name="60% - 强调文字颜色 5 2 6 2 2 2" xfId="6444"/>
    <cellStyle name="60% - 强调文字颜色 5 2 6 2 3" xfId="6443"/>
    <cellStyle name="60% - 强调文字颜色 5 2 6 3" xfId="2268"/>
    <cellStyle name="60% - 强调文字颜色 5 2 6 3 2" xfId="6445"/>
    <cellStyle name="60% - 强调文字颜色 5 2 6 4" xfId="2269"/>
    <cellStyle name="60% - 强调文字颜色 5 2 6 4 2" xfId="6446"/>
    <cellStyle name="60% - 强调文字颜色 5 2 6 5" xfId="2270"/>
    <cellStyle name="60% - 强调文字颜色 5 2 6 5 2" xfId="6447"/>
    <cellStyle name="60% - 强调文字颜色 5 2 6 6" xfId="2272"/>
    <cellStyle name="60% - 强调文字颜色 5 2 6 6 2" xfId="6449"/>
    <cellStyle name="60% - 强调文字颜色 5 2 6 7" xfId="6442"/>
    <cellStyle name="60% - 强调文字颜色 5 2 7" xfId="1424"/>
    <cellStyle name="60% - 强调文字颜色 5 2 7 2" xfId="1426"/>
    <cellStyle name="60% - 强调文字颜色 5 2 7 2 2" xfId="1429"/>
    <cellStyle name="60% - 强调文字颜色 5 2 7 2 2 2" xfId="5606"/>
    <cellStyle name="60% - 强调文字颜色 5 2 7 2 3" xfId="5603"/>
    <cellStyle name="60% - 强调文字颜色 5 2 7 3" xfId="1432"/>
    <cellStyle name="60% - 强调文字颜色 5 2 7 3 2" xfId="5609"/>
    <cellStyle name="60% - 强调文字颜色 5 2 7 4" xfId="1435"/>
    <cellStyle name="60% - 强调文字颜色 5 2 7 4 2" xfId="5612"/>
    <cellStyle name="60% - 强调文字颜色 5 2 7 5" xfId="1437"/>
    <cellStyle name="60% - 强调文字颜色 5 2 7 5 2" xfId="5614"/>
    <cellStyle name="60% - 强调文字颜色 5 2 7 6" xfId="1440"/>
    <cellStyle name="60% - 强调文字颜色 5 2 7 6 2" xfId="5617"/>
    <cellStyle name="60% - 强调文字颜色 5 2 7 7" xfId="5601"/>
    <cellStyle name="60% - 强调文字颜色 5 2 8" xfId="1443"/>
    <cellStyle name="60% - 强调文字颜色 5 2 8 2" xfId="1446"/>
    <cellStyle name="60% - 强调文字颜色 5 2 8 2 2" xfId="1449"/>
    <cellStyle name="60% - 强调文字颜色 5 2 8 2 2 2" xfId="5626"/>
    <cellStyle name="60% - 强调文字颜色 5 2 8 2 3" xfId="5623"/>
    <cellStyle name="60% - 强调文字颜色 5 2 8 3" xfId="1452"/>
    <cellStyle name="60% - 强调文字颜色 5 2 8 3 2" xfId="5629"/>
    <cellStyle name="60% - 强调文字颜色 5 2 8 4" xfId="1455"/>
    <cellStyle name="60% - 强调文字颜色 5 2 8 4 2" xfId="5632"/>
    <cellStyle name="60% - 强调文字颜色 5 2 8 5" xfId="1457"/>
    <cellStyle name="60% - 强调文字颜色 5 2 8 5 2" xfId="5634"/>
    <cellStyle name="60% - 强调文字颜色 5 2 8 6" xfId="1460"/>
    <cellStyle name="60% - 强调文字颜色 5 2 8 6 2" xfId="5637"/>
    <cellStyle name="60% - 强调文字颜色 5 2 8 7" xfId="5620"/>
    <cellStyle name="60% - 强调文字颜色 5 2 9" xfId="1463"/>
    <cellStyle name="60% - 强调文字颜色 5 2 9 2" xfId="1465"/>
    <cellStyle name="60% - 强调文字颜色 5 2 9 2 2" xfId="1467"/>
    <cellStyle name="60% - 强调文字颜色 5 2 9 2 2 2" xfId="5644"/>
    <cellStyle name="60% - 强调文字颜色 5 2 9 2 3" xfId="5642"/>
    <cellStyle name="60% - 强调文字颜色 5 2 9 3" xfId="1469"/>
    <cellStyle name="60% - 强调文字颜色 5 2 9 3 2" xfId="5646"/>
    <cellStyle name="60% - 强调文字颜色 5 2 9 4" xfId="1471"/>
    <cellStyle name="60% - 强调文字颜色 5 2 9 4 2" xfId="5648"/>
    <cellStyle name="60% - 强调文字颜色 5 2 9 5" xfId="1473"/>
    <cellStyle name="60% - 强调文字颜色 5 2 9 5 2" xfId="5650"/>
    <cellStyle name="60% - 强调文字颜色 5 2 9 6" xfId="1476"/>
    <cellStyle name="60% - 强调文字颜色 5 2 9 6 2" xfId="5653"/>
    <cellStyle name="60% - 强调文字颜色 5 2 9 7" xfId="5640"/>
    <cellStyle name="60% - 强调文字颜色 5 3" xfId="2273"/>
    <cellStyle name="60% - 强调文字颜色 5 3 2" xfId="2274"/>
    <cellStyle name="60% - 强调文字颜色 5 3 2 2" xfId="2275"/>
    <cellStyle name="60% - 强调文字颜色 5 3 2 2 2" xfId="6452"/>
    <cellStyle name="60% - 强调文字颜色 5 3 2 3" xfId="6451"/>
    <cellStyle name="60% - 强调文字颜色 5 3 3" xfId="2277"/>
    <cellStyle name="60% - 强调文字颜色 5 3 3 2" xfId="6454"/>
    <cellStyle name="60% - 强调文字颜色 5 3 4" xfId="2278"/>
    <cellStyle name="60% - 强调文字颜色 5 3 4 2" xfId="6455"/>
    <cellStyle name="60% - 强调文字颜色 5 3 5" xfId="2280"/>
    <cellStyle name="60% - 强调文字颜色 5 3 5 2" xfId="6457"/>
    <cellStyle name="60% - 强调文字颜色 5 3 6" xfId="2282"/>
    <cellStyle name="60% - 强调文字颜色 5 3 6 2" xfId="6459"/>
    <cellStyle name="60% - 强调文字颜色 5 3 7" xfId="6450"/>
    <cellStyle name="60% - 强调文字颜色 5 4" xfId="2283"/>
    <cellStyle name="60% - 强调文字颜色 5 4 2" xfId="2284"/>
    <cellStyle name="60% - 强调文字颜色 5 4 2 2" xfId="2286"/>
    <cellStyle name="60% - 强调文字颜色 5 4 2 2 2" xfId="6463"/>
    <cellStyle name="60% - 强调文字颜色 5 4 2 3" xfId="6461"/>
    <cellStyle name="60% - 强调文字颜色 5 4 3" xfId="2287"/>
    <cellStyle name="60% - 强调文字颜色 5 4 3 2" xfId="6464"/>
    <cellStyle name="60% - 强调文字颜色 5 4 4" xfId="2288"/>
    <cellStyle name="60% - 强调文字颜色 5 4 4 2" xfId="6465"/>
    <cellStyle name="60% - 强调文字颜色 5 4 5" xfId="2290"/>
    <cellStyle name="60% - 强调文字颜色 5 4 5 2" xfId="6467"/>
    <cellStyle name="60% - 强调文字颜色 5 4 6" xfId="2292"/>
    <cellStyle name="60% - 强调文字颜色 5 4 6 2" xfId="6469"/>
    <cellStyle name="60% - 强调文字颜色 5 4 7" xfId="6460"/>
    <cellStyle name="60% - 强调文字颜色 5 5" xfId="2293"/>
    <cellStyle name="60% - 强调文字颜色 5 5 2" xfId="2294"/>
    <cellStyle name="60% - 强调文字颜色 5 5 2 2" xfId="2295"/>
    <cellStyle name="60% - 强调文字颜色 5 5 2 2 2" xfId="6472"/>
    <cellStyle name="60% - 强调文字颜色 5 5 2 3" xfId="6471"/>
    <cellStyle name="60% - 强调文字颜色 5 5 3" xfId="2296"/>
    <cellStyle name="60% - 强调文字颜色 5 5 3 2" xfId="6473"/>
    <cellStyle name="60% - 强调文字颜色 5 5 4" xfId="2297"/>
    <cellStyle name="60% - 强调文字颜色 5 5 4 2" xfId="6474"/>
    <cellStyle name="60% - 强调文字颜色 5 5 5" xfId="2299"/>
    <cellStyle name="60% - 强调文字颜色 5 5 5 2" xfId="6476"/>
    <cellStyle name="60% - 强调文字颜色 5 5 6" xfId="2301"/>
    <cellStyle name="60% - 强调文字颜色 5 5 6 2" xfId="6478"/>
    <cellStyle name="60% - 强调文字颜色 5 5 7" xfId="6470"/>
    <cellStyle name="60% - 强调文字颜色 5 6" xfId="2302"/>
    <cellStyle name="60% - 强调文字颜色 5 6 2" xfId="2303"/>
    <cellStyle name="60% - 强调文字颜色 5 6 2 2" xfId="2305"/>
    <cellStyle name="60% - 强调文字颜色 5 6 2 2 2" xfId="6482"/>
    <cellStyle name="60% - 强调文字颜色 5 6 2 3" xfId="6480"/>
    <cellStyle name="60% - 强调文字颜色 5 6 3" xfId="2306"/>
    <cellStyle name="60% - 强调文字颜色 5 6 3 2" xfId="6483"/>
    <cellStyle name="60% - 强调文字颜色 5 6 4" xfId="1164"/>
    <cellStyle name="60% - 强调文字颜色 5 6 4 2" xfId="5341"/>
    <cellStyle name="60% - 强调文字颜色 5 6 5" xfId="2308"/>
    <cellStyle name="60% - 强调文字颜色 5 6 5 2" xfId="6485"/>
    <cellStyle name="60% - 强调文字颜色 5 6 6" xfId="2310"/>
    <cellStyle name="60% - 强调文字颜色 5 6 6 2" xfId="6487"/>
    <cellStyle name="60% - 强调文字颜色 5 6 7" xfId="6479"/>
    <cellStyle name="60% - 强调文字颜色 5 7" xfId="4150"/>
    <cellStyle name="60% - 强调文字颜色 6 2" xfId="21"/>
    <cellStyle name="60% - 强调文字颜色 6 2 10" xfId="2312"/>
    <cellStyle name="60% - 强调文字颜色 6 2 10 2" xfId="2313"/>
    <cellStyle name="60% - 强调文字颜色 6 2 10 2 2" xfId="6490"/>
    <cellStyle name="60% - 强调文字颜色 6 2 10 3" xfId="6489"/>
    <cellStyle name="60% - 强调文字颜色 6 2 11" xfId="2314"/>
    <cellStyle name="60% - 强调文字颜色 6 2 11 2" xfId="6491"/>
    <cellStyle name="60% - 强调文字颜色 6 2 12" xfId="2315"/>
    <cellStyle name="60% - 强调文字颜色 6 2 12 2" xfId="6492"/>
    <cellStyle name="60% - 强调文字颜色 6 2 13" xfId="2316"/>
    <cellStyle name="60% - 强调文字颜色 6 2 13 2" xfId="6493"/>
    <cellStyle name="60% - 强调文字颜色 6 2 14" xfId="2317"/>
    <cellStyle name="60% - 强调文字颜色 6 2 14 2" xfId="6494"/>
    <cellStyle name="60% - 强调文字颜色 6 2 15" xfId="2311"/>
    <cellStyle name="60% - 强调文字颜色 6 2 15 2" xfId="6488"/>
    <cellStyle name="60% - 强调文字颜色 6 2 16" xfId="4204"/>
    <cellStyle name="60% - 强调文字颜色 6 2 2" xfId="2261"/>
    <cellStyle name="60% - 强调文字颜色 6 2 2 2" xfId="2318"/>
    <cellStyle name="60% - 强调文字颜色 6 2 2 2 2" xfId="2320"/>
    <cellStyle name="60% - 强调文字颜色 6 2 2 2 2 2" xfId="6497"/>
    <cellStyle name="60% - 强调文字颜色 6 2 2 2 3" xfId="6495"/>
    <cellStyle name="60% - 强调文字颜色 6 2 2 3" xfId="2321"/>
    <cellStyle name="60% - 强调文字颜色 6 2 2 3 2" xfId="6498"/>
    <cellStyle name="60% - 强调文字颜色 6 2 2 4" xfId="2322"/>
    <cellStyle name="60% - 强调文字颜色 6 2 2 4 2" xfId="6499"/>
    <cellStyle name="60% - 强调文字颜色 6 2 2 5" xfId="2323"/>
    <cellStyle name="60% - 强调文字颜色 6 2 2 5 2" xfId="6500"/>
    <cellStyle name="60% - 强调文字颜色 6 2 2 6" xfId="2324"/>
    <cellStyle name="60% - 强调文字颜色 6 2 2 6 2" xfId="6501"/>
    <cellStyle name="60% - 强调文字颜色 6 2 2 7" xfId="6438"/>
    <cellStyle name="60% - 强调文字颜色 6 2 3" xfId="2325"/>
    <cellStyle name="60% - 强调文字颜色 6 2 3 2" xfId="2327"/>
    <cellStyle name="60% - 强调文字颜色 6 2 3 2 2" xfId="2329"/>
    <cellStyle name="60% - 强调文字颜色 6 2 3 2 2 2" xfId="6506"/>
    <cellStyle name="60% - 强调文字颜色 6 2 3 2 3" xfId="6504"/>
    <cellStyle name="60% - 强调文字颜色 6 2 3 3" xfId="2331"/>
    <cellStyle name="60% - 强调文字颜色 6 2 3 3 2" xfId="6508"/>
    <cellStyle name="60% - 强调文字颜色 6 2 3 4" xfId="2333"/>
    <cellStyle name="60% - 强调文字颜色 6 2 3 4 2" xfId="6510"/>
    <cellStyle name="60% - 强调文字颜色 6 2 3 5" xfId="2335"/>
    <cellStyle name="60% - 强调文字颜色 6 2 3 5 2" xfId="6512"/>
    <cellStyle name="60% - 强调文字颜色 6 2 3 6" xfId="2337"/>
    <cellStyle name="60% - 强调文字颜色 6 2 3 6 2" xfId="6514"/>
    <cellStyle name="60% - 强调文字颜色 6 2 3 7" xfId="6502"/>
    <cellStyle name="60% - 强调文字颜色 6 2 4" xfId="2338"/>
    <cellStyle name="60% - 强调文字颜色 6 2 4 2" xfId="2339"/>
    <cellStyle name="60% - 强调文字颜色 6 2 4 2 2" xfId="2341"/>
    <cellStyle name="60% - 强调文字颜色 6 2 4 2 2 2" xfId="6518"/>
    <cellStyle name="60% - 强调文字颜色 6 2 4 2 3" xfId="6516"/>
    <cellStyle name="60% - 强调文字颜色 6 2 4 3" xfId="2342"/>
    <cellStyle name="60% - 强调文字颜色 6 2 4 3 2" xfId="6519"/>
    <cellStyle name="60% - 强调文字颜色 6 2 4 4" xfId="2344"/>
    <cellStyle name="60% - 强调文字颜色 6 2 4 4 2" xfId="6521"/>
    <cellStyle name="60% - 强调文字颜色 6 2 4 5" xfId="2345"/>
    <cellStyle name="60% - 强调文字颜色 6 2 4 5 2" xfId="6522"/>
    <cellStyle name="60% - 强调文字颜色 6 2 4 6" xfId="2346"/>
    <cellStyle name="60% - 强调文字颜色 6 2 4 6 2" xfId="6523"/>
    <cellStyle name="60% - 强调文字颜色 6 2 4 7" xfId="6515"/>
    <cellStyle name="60% - 强调文字颜色 6 2 5" xfId="2348"/>
    <cellStyle name="60% - 强调文字颜色 6 2 5 2" xfId="2349"/>
    <cellStyle name="60% - 强调文字颜色 6 2 5 2 2" xfId="2350"/>
    <cellStyle name="60% - 强调文字颜色 6 2 5 2 2 2" xfId="6527"/>
    <cellStyle name="60% - 强调文字颜色 6 2 5 2 3" xfId="6526"/>
    <cellStyle name="60% - 强调文字颜色 6 2 5 3" xfId="2351"/>
    <cellStyle name="60% - 强调文字颜色 6 2 5 3 2" xfId="6528"/>
    <cellStyle name="60% - 强调文字颜色 6 2 5 4" xfId="2352"/>
    <cellStyle name="60% - 强调文字颜色 6 2 5 4 2" xfId="6529"/>
    <cellStyle name="60% - 强调文字颜色 6 2 5 5" xfId="2353"/>
    <cellStyle name="60% - 强调文字颜色 6 2 5 5 2" xfId="6530"/>
    <cellStyle name="60% - 强调文字颜色 6 2 5 6" xfId="2354"/>
    <cellStyle name="60% - 强调文字颜色 6 2 5 6 2" xfId="6531"/>
    <cellStyle name="60% - 强调文字颜色 6 2 5 7" xfId="6525"/>
    <cellStyle name="60% - 强调文字颜色 6 2 6" xfId="2356"/>
    <cellStyle name="60% - 强调文字颜色 6 2 6 2" xfId="2358"/>
    <cellStyle name="60% - 强调文字颜色 6 2 6 2 2" xfId="2360"/>
    <cellStyle name="60% - 强调文字颜色 6 2 6 2 2 2" xfId="6537"/>
    <cellStyle name="60% - 强调文字颜色 6 2 6 2 3" xfId="6535"/>
    <cellStyle name="60% - 强调文字颜色 6 2 6 3" xfId="2362"/>
    <cellStyle name="60% - 强调文字颜色 6 2 6 3 2" xfId="6539"/>
    <cellStyle name="60% - 强调文字颜色 6 2 6 4" xfId="2365"/>
    <cellStyle name="60% - 强调文字颜色 6 2 6 4 2" xfId="6542"/>
    <cellStyle name="60% - 强调文字颜色 6 2 6 5" xfId="2367"/>
    <cellStyle name="60% - 强调文字颜色 6 2 6 5 2" xfId="6544"/>
    <cellStyle name="60% - 强调文字颜色 6 2 6 6" xfId="2369"/>
    <cellStyle name="60% - 强调文字颜色 6 2 6 6 2" xfId="6546"/>
    <cellStyle name="60% - 强调文字颜色 6 2 6 7" xfId="6533"/>
    <cellStyle name="60% - 强调文字颜色 6 2 7" xfId="1546"/>
    <cellStyle name="60% - 强调文字颜色 6 2 7 2" xfId="1551"/>
    <cellStyle name="60% - 强调文字颜色 6 2 7 2 2" xfId="123"/>
    <cellStyle name="60% - 强调文字颜色 6 2 7 2 2 2" xfId="4302"/>
    <cellStyle name="60% - 强调文字颜色 6 2 7 2 3" xfId="5728"/>
    <cellStyle name="60% - 强调文字颜色 6 2 7 3" xfId="1556"/>
    <cellStyle name="60% - 强调文字颜色 6 2 7 3 2" xfId="5733"/>
    <cellStyle name="60% - 强调文字颜色 6 2 7 4" xfId="1561"/>
    <cellStyle name="60% - 强调文字颜色 6 2 7 4 2" xfId="5738"/>
    <cellStyle name="60% - 强调文字颜色 6 2 7 5" xfId="1565"/>
    <cellStyle name="60% - 强调文字颜色 6 2 7 5 2" xfId="5742"/>
    <cellStyle name="60% - 强调文字颜色 6 2 7 6" xfId="1567"/>
    <cellStyle name="60% - 强调文字颜色 6 2 7 6 2" xfId="5744"/>
    <cellStyle name="60% - 强调文字颜色 6 2 7 7" xfId="5723"/>
    <cellStyle name="60% - 强调文字颜色 6 2 8" xfId="1571"/>
    <cellStyle name="60% - 强调文字颜色 6 2 8 2" xfId="1576"/>
    <cellStyle name="60% - 强调文字颜色 6 2 8 2 2" xfId="1579"/>
    <cellStyle name="60% - 强调文字颜色 6 2 8 2 2 2" xfId="5756"/>
    <cellStyle name="60% - 强调文字颜色 6 2 8 2 3" xfId="5753"/>
    <cellStyle name="60% - 强调文字颜色 6 2 8 3" xfId="1583"/>
    <cellStyle name="60% - 强调文字颜色 6 2 8 3 2" xfId="5760"/>
    <cellStyle name="60% - 强调文字颜色 6 2 8 4" xfId="1587"/>
    <cellStyle name="60% - 强调文字颜色 6 2 8 4 2" xfId="5764"/>
    <cellStyle name="60% - 强调文字颜色 6 2 8 5" xfId="1591"/>
    <cellStyle name="60% - 强调文字颜色 6 2 8 5 2" xfId="5768"/>
    <cellStyle name="60% - 强调文字颜色 6 2 8 6" xfId="1593"/>
    <cellStyle name="60% - 强调文字颜色 6 2 8 6 2" xfId="5770"/>
    <cellStyle name="60% - 强调文字颜色 6 2 8 7" xfId="5748"/>
    <cellStyle name="60% - 强调文字颜色 6 2 9" xfId="1597"/>
    <cellStyle name="60% - 强调文字颜色 6 2 9 2" xfId="1600"/>
    <cellStyle name="60% - 强调文字颜色 6 2 9 2 2" xfId="1602"/>
    <cellStyle name="60% - 强调文字颜色 6 2 9 2 2 2" xfId="5779"/>
    <cellStyle name="60% - 强调文字颜色 6 2 9 2 3" xfId="5777"/>
    <cellStyle name="60% - 强调文字颜色 6 2 9 3" xfId="1605"/>
    <cellStyle name="60% - 强调文字颜色 6 2 9 3 2" xfId="5782"/>
    <cellStyle name="60% - 强调文字颜色 6 2 9 4" xfId="1608"/>
    <cellStyle name="60% - 强调文字颜色 6 2 9 4 2" xfId="5785"/>
    <cellStyle name="60% - 强调文字颜色 6 2 9 5" xfId="1611"/>
    <cellStyle name="60% - 强调文字颜色 6 2 9 5 2" xfId="5788"/>
    <cellStyle name="60% - 强调文字颜色 6 2 9 6" xfId="495"/>
    <cellStyle name="60% - 强调文字颜色 6 2 9 6 2" xfId="4672"/>
    <cellStyle name="60% - 强调文字颜色 6 2 9 7" xfId="5774"/>
    <cellStyle name="60% - 强调文字颜色 6 3" xfId="2371"/>
    <cellStyle name="60% - 强调文字颜色 6 3 2" xfId="2271"/>
    <cellStyle name="60% - 强调文字颜色 6 3 2 2" xfId="2372"/>
    <cellStyle name="60% - 强调文字颜色 6 3 2 2 2" xfId="6549"/>
    <cellStyle name="60% - 强调文字颜色 6 3 2 3" xfId="6448"/>
    <cellStyle name="60% - 强调文字颜色 6 3 3" xfId="2374"/>
    <cellStyle name="60% - 强调文字颜色 6 3 3 2" xfId="6551"/>
    <cellStyle name="60% - 强调文字颜色 6 3 4" xfId="2375"/>
    <cellStyle name="60% - 强调文字颜色 6 3 4 2" xfId="6552"/>
    <cellStyle name="60% - 强调文字颜色 6 3 5" xfId="2376"/>
    <cellStyle name="60% - 强调文字颜色 6 3 5 2" xfId="6553"/>
    <cellStyle name="60% - 强调文字颜色 6 3 6" xfId="2377"/>
    <cellStyle name="60% - 强调文字颜色 6 3 6 2" xfId="6554"/>
    <cellStyle name="60% - 强调文字颜色 6 3 7" xfId="6548"/>
    <cellStyle name="60% - 强调文字颜色 6 4" xfId="2378"/>
    <cellStyle name="60% - 强调文字颜色 6 4 2" xfId="1439"/>
    <cellStyle name="60% - 强调文字颜色 6 4 2 2" xfId="2380"/>
    <cellStyle name="60% - 强调文字颜色 6 4 2 2 2" xfId="6557"/>
    <cellStyle name="60% - 强调文字颜色 6 4 2 3" xfId="5616"/>
    <cellStyle name="60% - 强调文字颜色 6 4 3" xfId="2381"/>
    <cellStyle name="60% - 强调文字颜色 6 4 3 2" xfId="6558"/>
    <cellStyle name="60% - 强调文字颜色 6 4 4" xfId="2382"/>
    <cellStyle name="60% - 强调文字颜色 6 4 4 2" xfId="6559"/>
    <cellStyle name="60% - 强调文字颜色 6 4 5" xfId="2383"/>
    <cellStyle name="60% - 强调文字颜色 6 4 5 2" xfId="6560"/>
    <cellStyle name="60% - 强调文字颜色 6 4 6" xfId="2384"/>
    <cellStyle name="60% - 强调文字颜色 6 4 6 2" xfId="6561"/>
    <cellStyle name="60% - 强调文字颜色 6 4 7" xfId="6555"/>
    <cellStyle name="60% - 强调文字颜色 6 5" xfId="2385"/>
    <cellStyle name="60% - 强调文字颜色 6 5 2" xfId="1459"/>
    <cellStyle name="60% - 强调文字颜色 6 5 2 2" xfId="2387"/>
    <cellStyle name="60% - 强调文字颜色 6 5 2 2 2" xfId="6564"/>
    <cellStyle name="60% - 强调文字颜色 6 5 2 3" xfId="5636"/>
    <cellStyle name="60% - 强调文字颜色 6 5 3" xfId="2388"/>
    <cellStyle name="60% - 强调文字颜色 6 5 3 2" xfId="6565"/>
    <cellStyle name="60% - 强调文字颜色 6 5 4" xfId="2389"/>
    <cellStyle name="60% - 强调文字颜色 6 5 4 2" xfId="6566"/>
    <cellStyle name="60% - 强调文字颜色 6 5 5" xfId="2390"/>
    <cellStyle name="60% - 强调文字颜色 6 5 5 2" xfId="6567"/>
    <cellStyle name="60% - 强调文字颜色 6 5 6" xfId="2391"/>
    <cellStyle name="60% - 强调文字颜色 6 5 6 2" xfId="6568"/>
    <cellStyle name="60% - 强调文字颜色 6 5 7" xfId="6562"/>
    <cellStyle name="60% - 强调文字颜色 6 6" xfId="2392"/>
    <cellStyle name="60% - 强调文字颜色 6 6 2" xfId="1475"/>
    <cellStyle name="60% - 强调文字颜色 6 6 2 2" xfId="2393"/>
    <cellStyle name="60% - 强调文字颜色 6 6 2 2 2" xfId="6570"/>
    <cellStyle name="60% - 强调文字颜色 6 6 2 3" xfId="5652"/>
    <cellStyle name="60% - 强调文字颜色 6 6 3" xfId="2394"/>
    <cellStyle name="60% - 强调文字颜色 6 6 3 2" xfId="6571"/>
    <cellStyle name="60% - 强调文字颜色 6 6 4" xfId="1177"/>
    <cellStyle name="60% - 强调文字颜色 6 6 4 2" xfId="5354"/>
    <cellStyle name="60% - 强调文字颜色 6 6 5" xfId="2395"/>
    <cellStyle name="60% - 强调文字颜色 6 6 5 2" xfId="6572"/>
    <cellStyle name="60% - 强调文字颜色 6 6 6" xfId="2396"/>
    <cellStyle name="60% - 强调文字颜色 6 6 6 2" xfId="6573"/>
    <cellStyle name="60% - 强调文字颜色 6 6 7" xfId="6569"/>
    <cellStyle name="60% - 强调文字颜色 6 7" xfId="4151"/>
    <cellStyle name="标题 1 2" xfId="22"/>
    <cellStyle name="标题 1 2 10" xfId="2398"/>
    <cellStyle name="标题 1 2 10 2" xfId="2399"/>
    <cellStyle name="标题 1 2 10 2 2" xfId="6576"/>
    <cellStyle name="标题 1 2 10 3" xfId="6575"/>
    <cellStyle name="标题 1 2 11" xfId="2304"/>
    <cellStyle name="标题 1 2 11 2" xfId="6481"/>
    <cellStyle name="标题 1 2 12" xfId="2400"/>
    <cellStyle name="标题 1 2 12 2" xfId="6577"/>
    <cellStyle name="标题 1 2 13" xfId="1110"/>
    <cellStyle name="标题 1 2 13 2" xfId="5287"/>
    <cellStyle name="标题 1 2 14" xfId="1113"/>
    <cellStyle name="标题 1 2 14 2" xfId="5290"/>
    <cellStyle name="标题 1 2 15" xfId="1091"/>
    <cellStyle name="标题 1 2 15 2" xfId="5268"/>
    <cellStyle name="标题 1 2 16" xfId="4205"/>
    <cellStyle name="标题 1 2 2" xfId="2402"/>
    <cellStyle name="标题 1 2 2 2" xfId="2403"/>
    <cellStyle name="标题 1 2 2 2 2" xfId="2404"/>
    <cellStyle name="标题 1 2 2 2 2 2" xfId="6581"/>
    <cellStyle name="标题 1 2 2 2 3" xfId="6580"/>
    <cellStyle name="标题 1 2 2 3" xfId="2406"/>
    <cellStyle name="标题 1 2 2 3 2" xfId="6583"/>
    <cellStyle name="标题 1 2 2 4" xfId="2408"/>
    <cellStyle name="标题 1 2 2 4 2" xfId="6585"/>
    <cellStyle name="标题 1 2 2 5" xfId="2410"/>
    <cellStyle name="标题 1 2 2 5 2" xfId="6587"/>
    <cellStyle name="标题 1 2 2 6" xfId="2412"/>
    <cellStyle name="标题 1 2 2 6 2" xfId="6589"/>
    <cellStyle name="标题 1 2 2 7" xfId="6579"/>
    <cellStyle name="标题 1 2 3" xfId="2414"/>
    <cellStyle name="标题 1 2 3 2" xfId="1962"/>
    <cellStyle name="标题 1 2 3 2 2" xfId="2123"/>
    <cellStyle name="标题 1 2 3 2 2 2" xfId="6300"/>
    <cellStyle name="标题 1 2 3 2 3" xfId="6139"/>
    <cellStyle name="标题 1 2 3 3" xfId="1965"/>
    <cellStyle name="标题 1 2 3 3 2" xfId="6142"/>
    <cellStyle name="标题 1 2 3 4" xfId="1968"/>
    <cellStyle name="标题 1 2 3 4 2" xfId="6145"/>
    <cellStyle name="标题 1 2 3 5" xfId="1971"/>
    <cellStyle name="标题 1 2 3 5 2" xfId="6148"/>
    <cellStyle name="标题 1 2 3 6" xfId="2417"/>
    <cellStyle name="标题 1 2 3 6 2" xfId="6594"/>
    <cellStyle name="标题 1 2 3 7" xfId="6591"/>
    <cellStyle name="标题 1 2 4" xfId="2419"/>
    <cellStyle name="标题 1 2 4 2" xfId="1035"/>
    <cellStyle name="标题 1 2 4 2 2" xfId="2420"/>
    <cellStyle name="标题 1 2 4 2 2 2" xfId="6597"/>
    <cellStyle name="标题 1 2 4 2 3" xfId="5212"/>
    <cellStyle name="标题 1 2 4 3" xfId="1038"/>
    <cellStyle name="标题 1 2 4 3 2" xfId="5215"/>
    <cellStyle name="标题 1 2 4 4" xfId="1041"/>
    <cellStyle name="标题 1 2 4 4 2" xfId="5218"/>
    <cellStyle name="标题 1 2 4 5" xfId="1044"/>
    <cellStyle name="标题 1 2 4 5 2" xfId="5221"/>
    <cellStyle name="标题 1 2 4 6" xfId="2422"/>
    <cellStyle name="标题 1 2 4 6 2" xfId="6599"/>
    <cellStyle name="标题 1 2 4 7" xfId="6596"/>
    <cellStyle name="标题 1 2 5" xfId="2424"/>
    <cellStyle name="标题 1 2 5 2" xfId="2425"/>
    <cellStyle name="标题 1 2 5 2 2" xfId="2426"/>
    <cellStyle name="标题 1 2 5 2 2 2" xfId="6603"/>
    <cellStyle name="标题 1 2 5 2 3" xfId="6602"/>
    <cellStyle name="标题 1 2 5 3" xfId="2428"/>
    <cellStyle name="标题 1 2 5 3 2" xfId="6605"/>
    <cellStyle name="标题 1 2 5 4" xfId="2430"/>
    <cellStyle name="标题 1 2 5 4 2" xfId="6607"/>
    <cellStyle name="标题 1 2 5 5" xfId="2432"/>
    <cellStyle name="标题 1 2 5 5 2" xfId="6609"/>
    <cellStyle name="标题 1 2 5 6" xfId="1022"/>
    <cellStyle name="标题 1 2 5 6 2" xfId="5199"/>
    <cellStyle name="标题 1 2 5 7" xfId="6601"/>
    <cellStyle name="标题 1 2 6" xfId="2433"/>
    <cellStyle name="标题 1 2 6 2" xfId="2435"/>
    <cellStyle name="标题 1 2 6 2 2" xfId="2438"/>
    <cellStyle name="标题 1 2 6 2 2 2" xfId="6615"/>
    <cellStyle name="标题 1 2 6 2 3" xfId="6612"/>
    <cellStyle name="标题 1 2 6 3" xfId="2441"/>
    <cellStyle name="标题 1 2 6 3 2" xfId="6618"/>
    <cellStyle name="标题 1 2 6 4" xfId="2444"/>
    <cellStyle name="标题 1 2 6 4 2" xfId="6621"/>
    <cellStyle name="标题 1 2 6 5" xfId="2447"/>
    <cellStyle name="标题 1 2 6 5 2" xfId="6624"/>
    <cellStyle name="标题 1 2 6 6" xfId="2450"/>
    <cellStyle name="标题 1 2 6 6 2" xfId="6627"/>
    <cellStyle name="标题 1 2 6 7" xfId="6610"/>
    <cellStyle name="标题 1 2 7" xfId="2451"/>
    <cellStyle name="标题 1 2 7 2" xfId="2453"/>
    <cellStyle name="标题 1 2 7 2 2" xfId="2454"/>
    <cellStyle name="标题 1 2 7 2 2 2" xfId="6631"/>
    <cellStyle name="标题 1 2 7 2 3" xfId="6630"/>
    <cellStyle name="标题 1 2 7 3" xfId="2457"/>
    <cellStyle name="标题 1 2 7 3 2" xfId="6634"/>
    <cellStyle name="标题 1 2 7 4" xfId="2460"/>
    <cellStyle name="标题 1 2 7 4 2" xfId="6637"/>
    <cellStyle name="标题 1 2 7 5" xfId="2463"/>
    <cellStyle name="标题 1 2 7 5 2" xfId="6640"/>
    <cellStyle name="标题 1 2 7 6" xfId="2465"/>
    <cellStyle name="标题 1 2 7 6 2" xfId="6642"/>
    <cellStyle name="标题 1 2 7 7" xfId="6628"/>
    <cellStyle name="标题 1 2 8" xfId="2466"/>
    <cellStyle name="标题 1 2 8 2" xfId="2468"/>
    <cellStyle name="标题 1 2 8 2 2" xfId="2470"/>
    <cellStyle name="标题 1 2 8 2 2 2" xfId="6647"/>
    <cellStyle name="标题 1 2 8 2 3" xfId="6645"/>
    <cellStyle name="标题 1 2 8 3" xfId="2473"/>
    <cellStyle name="标题 1 2 8 3 2" xfId="6650"/>
    <cellStyle name="标题 1 2 8 4" xfId="2476"/>
    <cellStyle name="标题 1 2 8 4 2" xfId="6653"/>
    <cellStyle name="标题 1 2 8 5" xfId="2479"/>
    <cellStyle name="标题 1 2 8 5 2" xfId="6656"/>
    <cellStyle name="标题 1 2 8 6" xfId="2481"/>
    <cellStyle name="标题 1 2 8 6 2" xfId="6658"/>
    <cellStyle name="标题 1 2 8 7" xfId="6643"/>
    <cellStyle name="标题 1 2 9" xfId="2482"/>
    <cellStyle name="标题 1 2 9 2" xfId="2484"/>
    <cellStyle name="标题 1 2 9 2 2" xfId="2485"/>
    <cellStyle name="标题 1 2 9 2 2 2" xfId="6662"/>
    <cellStyle name="标题 1 2 9 2 3" xfId="6661"/>
    <cellStyle name="标题 1 2 9 3" xfId="2487"/>
    <cellStyle name="标题 1 2 9 3 2" xfId="6664"/>
    <cellStyle name="标题 1 2 9 4" xfId="2489"/>
    <cellStyle name="标题 1 2 9 4 2" xfId="6666"/>
    <cellStyle name="标题 1 2 9 5" xfId="2491"/>
    <cellStyle name="标题 1 2 9 5 2" xfId="6668"/>
    <cellStyle name="标题 1 2 9 6" xfId="2492"/>
    <cellStyle name="标题 1 2 9 6 2" xfId="6669"/>
    <cellStyle name="标题 1 2 9 7" xfId="6659"/>
    <cellStyle name="标题 1 3" xfId="1094"/>
    <cellStyle name="标题 1 3 2" xfId="2494"/>
    <cellStyle name="标题 1 3 2 2" xfId="2496"/>
    <cellStyle name="标题 1 3 2 2 2" xfId="6673"/>
    <cellStyle name="标题 1 3 2 3" xfId="6671"/>
    <cellStyle name="标题 1 3 3" xfId="2498"/>
    <cellStyle name="标题 1 3 3 2" xfId="6675"/>
    <cellStyle name="标题 1 3 4" xfId="2500"/>
    <cellStyle name="标题 1 3 4 2" xfId="6677"/>
    <cellStyle name="标题 1 3 5" xfId="2502"/>
    <cellStyle name="标题 1 3 5 2" xfId="6679"/>
    <cellStyle name="标题 1 3 6" xfId="2503"/>
    <cellStyle name="标题 1 3 6 2" xfId="6680"/>
    <cellStyle name="标题 1 3 7" xfId="5271"/>
    <cellStyle name="标题 1 4" xfId="1097"/>
    <cellStyle name="标题 1 4 2" xfId="2506"/>
    <cellStyle name="标题 1 4 2 2" xfId="1211"/>
    <cellStyle name="标题 1 4 2 2 2" xfId="5388"/>
    <cellStyle name="标题 1 4 2 3" xfId="6683"/>
    <cellStyle name="标题 1 4 3" xfId="2509"/>
    <cellStyle name="标题 1 4 3 2" xfId="6686"/>
    <cellStyle name="标题 1 4 4" xfId="2512"/>
    <cellStyle name="标题 1 4 4 2" xfId="6689"/>
    <cellStyle name="标题 1 4 5" xfId="2516"/>
    <cellStyle name="标题 1 4 5 2" xfId="6693"/>
    <cellStyle name="标题 1 4 6" xfId="2517"/>
    <cellStyle name="标题 1 4 6 2" xfId="6694"/>
    <cellStyle name="标题 1 4 7" xfId="5274"/>
    <cellStyle name="标题 1 5" xfId="2519"/>
    <cellStyle name="标题 1 5 2" xfId="2522"/>
    <cellStyle name="标题 1 5 2 2" xfId="2524"/>
    <cellStyle name="标题 1 5 2 2 2" xfId="6701"/>
    <cellStyle name="标题 1 5 2 3" xfId="6699"/>
    <cellStyle name="标题 1 5 3" xfId="2527"/>
    <cellStyle name="标题 1 5 3 2" xfId="6704"/>
    <cellStyle name="标题 1 5 4" xfId="2529"/>
    <cellStyle name="标题 1 5 4 2" xfId="6706"/>
    <cellStyle name="标题 1 5 5" xfId="2531"/>
    <cellStyle name="标题 1 5 5 2" xfId="6708"/>
    <cellStyle name="标题 1 5 6" xfId="2532"/>
    <cellStyle name="标题 1 5 6 2" xfId="6709"/>
    <cellStyle name="标题 1 5 7" xfId="6696"/>
    <cellStyle name="标题 1 6" xfId="2534"/>
    <cellStyle name="标题 1 6 2" xfId="2537"/>
    <cellStyle name="标题 1 6 2 2" xfId="2539"/>
    <cellStyle name="标题 1 6 2 2 2" xfId="6716"/>
    <cellStyle name="标题 1 6 2 3" xfId="6714"/>
    <cellStyle name="标题 1 6 3" xfId="2542"/>
    <cellStyle name="标题 1 6 3 2" xfId="6719"/>
    <cellStyle name="标题 1 6 4" xfId="2545"/>
    <cellStyle name="标题 1 6 4 2" xfId="6722"/>
    <cellStyle name="标题 1 6 5" xfId="1512"/>
    <cellStyle name="标题 1 6 5 2" xfId="5689"/>
    <cellStyle name="标题 1 6 6" xfId="273"/>
    <cellStyle name="标题 1 6 6 2" xfId="4452"/>
    <cellStyle name="标题 1 6 7" xfId="6711"/>
    <cellStyle name="标题 1 7" xfId="4152"/>
    <cellStyle name="标题 10" xfId="4122"/>
    <cellStyle name="标题 2 2" xfId="23"/>
    <cellStyle name="标题 2 2 10" xfId="2550"/>
    <cellStyle name="标题 2 2 10 2" xfId="2551"/>
    <cellStyle name="标题 2 2 10 2 2" xfId="6728"/>
    <cellStyle name="标题 2 2 10 3" xfId="6727"/>
    <cellStyle name="标题 2 2 11" xfId="2553"/>
    <cellStyle name="标题 2 2 11 2" xfId="6730"/>
    <cellStyle name="标题 2 2 12" xfId="2555"/>
    <cellStyle name="标题 2 2 12 2" xfId="6732"/>
    <cellStyle name="标题 2 2 13" xfId="2556"/>
    <cellStyle name="标题 2 2 13 2" xfId="6733"/>
    <cellStyle name="标题 2 2 14" xfId="2557"/>
    <cellStyle name="标题 2 2 14 2" xfId="6734"/>
    <cellStyle name="标题 2 2 15" xfId="1103"/>
    <cellStyle name="标题 2 2 15 2" xfId="5280"/>
    <cellStyle name="标题 2 2 16" xfId="4206"/>
    <cellStyle name="标题 2 2 2" xfId="130"/>
    <cellStyle name="标题 2 2 2 2" xfId="2559"/>
    <cellStyle name="标题 2 2 2 2 2" xfId="438"/>
    <cellStyle name="标题 2 2 2 2 2 2" xfId="4615"/>
    <cellStyle name="标题 2 2 2 2 3" xfId="6736"/>
    <cellStyle name="标题 2 2 2 3" xfId="2562"/>
    <cellStyle name="标题 2 2 2 3 2" xfId="6739"/>
    <cellStyle name="标题 2 2 2 4" xfId="2563"/>
    <cellStyle name="标题 2 2 2 4 2" xfId="6740"/>
    <cellStyle name="标题 2 2 2 5" xfId="2564"/>
    <cellStyle name="标题 2 2 2 5 2" xfId="6741"/>
    <cellStyle name="标题 2 2 2 6" xfId="2565"/>
    <cellStyle name="标题 2 2 2 6 2" xfId="6742"/>
    <cellStyle name="标题 2 2 2 7" xfId="4309"/>
    <cellStyle name="标题 2 2 3" xfId="2566"/>
    <cellStyle name="标题 2 2 3 2" xfId="2567"/>
    <cellStyle name="标题 2 2 3 2 2" xfId="1890"/>
    <cellStyle name="标题 2 2 3 2 2 2" xfId="6067"/>
    <cellStyle name="标题 2 2 3 2 3" xfId="6744"/>
    <cellStyle name="标题 2 2 3 3" xfId="2568"/>
    <cellStyle name="标题 2 2 3 3 2" xfId="6745"/>
    <cellStyle name="标题 2 2 3 4" xfId="2569"/>
    <cellStyle name="标题 2 2 3 4 2" xfId="6746"/>
    <cellStyle name="标题 2 2 3 5" xfId="2570"/>
    <cellStyle name="标题 2 2 3 5 2" xfId="6747"/>
    <cellStyle name="标题 2 2 3 6" xfId="2571"/>
    <cellStyle name="标题 2 2 3 6 2" xfId="6748"/>
    <cellStyle name="标题 2 2 3 7" xfId="6743"/>
    <cellStyle name="标题 2 2 4" xfId="2572"/>
    <cellStyle name="标题 2 2 4 2" xfId="1700"/>
    <cellStyle name="标题 2 2 4 2 2" xfId="2016"/>
    <cellStyle name="标题 2 2 4 2 2 2" xfId="6193"/>
    <cellStyle name="标题 2 2 4 2 3" xfId="5877"/>
    <cellStyle name="标题 2 2 4 3" xfId="1702"/>
    <cellStyle name="标题 2 2 4 3 2" xfId="5879"/>
    <cellStyle name="标题 2 2 4 4" xfId="1704"/>
    <cellStyle name="标题 2 2 4 4 2" xfId="5881"/>
    <cellStyle name="标题 2 2 4 5" xfId="1706"/>
    <cellStyle name="标题 2 2 4 5 2" xfId="5883"/>
    <cellStyle name="标题 2 2 4 6" xfId="2573"/>
    <cellStyle name="标题 2 2 4 6 2" xfId="6750"/>
    <cellStyle name="标题 2 2 4 7" xfId="6749"/>
    <cellStyle name="标题 2 2 5" xfId="2574"/>
    <cellStyle name="标题 2 2 5 2" xfId="752"/>
    <cellStyle name="标题 2 2 5 2 2" xfId="1991"/>
    <cellStyle name="标题 2 2 5 2 2 2" xfId="6168"/>
    <cellStyle name="标题 2 2 5 2 3" xfId="4929"/>
    <cellStyle name="标题 2 2 5 3" xfId="754"/>
    <cellStyle name="标题 2 2 5 3 2" xfId="4931"/>
    <cellStyle name="标题 2 2 5 4" xfId="756"/>
    <cellStyle name="标题 2 2 5 4 2" xfId="4933"/>
    <cellStyle name="标题 2 2 5 5" xfId="759"/>
    <cellStyle name="标题 2 2 5 5 2" xfId="4936"/>
    <cellStyle name="标题 2 2 5 6" xfId="2575"/>
    <cellStyle name="标题 2 2 5 6 2" xfId="6752"/>
    <cellStyle name="标题 2 2 5 7" xfId="6751"/>
    <cellStyle name="标题 2 2 6" xfId="2576"/>
    <cellStyle name="标题 2 2 6 2" xfId="2577"/>
    <cellStyle name="标题 2 2 6 2 2" xfId="834"/>
    <cellStyle name="标题 2 2 6 2 2 2" xfId="5011"/>
    <cellStyle name="标题 2 2 6 2 3" xfId="6754"/>
    <cellStyle name="标题 2 2 6 3" xfId="2579"/>
    <cellStyle name="标题 2 2 6 3 2" xfId="6756"/>
    <cellStyle name="标题 2 2 6 4" xfId="2580"/>
    <cellStyle name="标题 2 2 6 4 2" xfId="6757"/>
    <cellStyle name="标题 2 2 6 5" xfId="2581"/>
    <cellStyle name="标题 2 2 6 5 2" xfId="6758"/>
    <cellStyle name="标题 2 2 6 6" xfId="2582"/>
    <cellStyle name="标题 2 2 6 6 2" xfId="6759"/>
    <cellStyle name="标题 2 2 6 7" xfId="6753"/>
    <cellStyle name="标题 2 2 7" xfId="2583"/>
    <cellStyle name="标题 2 2 7 2" xfId="2584"/>
    <cellStyle name="标题 2 2 7 2 2" xfId="2264"/>
    <cellStyle name="标题 2 2 7 2 2 2" xfId="6441"/>
    <cellStyle name="标题 2 2 7 2 3" xfId="6761"/>
    <cellStyle name="标题 2 2 7 3" xfId="2585"/>
    <cellStyle name="标题 2 2 7 3 2" xfId="6762"/>
    <cellStyle name="标题 2 2 7 4" xfId="2586"/>
    <cellStyle name="标题 2 2 7 4 2" xfId="6763"/>
    <cellStyle name="标题 2 2 7 5" xfId="2587"/>
    <cellStyle name="标题 2 2 7 5 2" xfId="6764"/>
    <cellStyle name="标题 2 2 7 6" xfId="2588"/>
    <cellStyle name="标题 2 2 7 6 2" xfId="6765"/>
    <cellStyle name="标题 2 2 7 7" xfId="6760"/>
    <cellStyle name="标题 2 2 8" xfId="2589"/>
    <cellStyle name="标题 2 2 8 2" xfId="2590"/>
    <cellStyle name="标题 2 2 8 2 2" xfId="2355"/>
    <cellStyle name="标题 2 2 8 2 2 2" xfId="6532"/>
    <cellStyle name="标题 2 2 8 2 3" xfId="6767"/>
    <cellStyle name="标题 2 2 8 3" xfId="2591"/>
    <cellStyle name="标题 2 2 8 3 2" xfId="6768"/>
    <cellStyle name="标题 2 2 8 4" xfId="2592"/>
    <cellStyle name="标题 2 2 8 4 2" xfId="6769"/>
    <cellStyle name="标题 2 2 8 5" xfId="2593"/>
    <cellStyle name="标题 2 2 8 5 2" xfId="6770"/>
    <cellStyle name="标题 2 2 8 6" xfId="2594"/>
    <cellStyle name="标题 2 2 8 6 2" xfId="6771"/>
    <cellStyle name="标题 2 2 8 7" xfId="6766"/>
    <cellStyle name="标题 2 2 9" xfId="2595"/>
    <cellStyle name="标题 2 2 9 2" xfId="2596"/>
    <cellStyle name="标题 2 2 9 2 2" xfId="2597"/>
    <cellStyle name="标题 2 2 9 2 2 2" xfId="6774"/>
    <cellStyle name="标题 2 2 9 2 3" xfId="6773"/>
    <cellStyle name="标题 2 2 9 3" xfId="2598"/>
    <cellStyle name="标题 2 2 9 3 2" xfId="6775"/>
    <cellStyle name="标题 2 2 9 4" xfId="2599"/>
    <cellStyle name="标题 2 2 9 4 2" xfId="6776"/>
    <cellStyle name="标题 2 2 9 5" xfId="2601"/>
    <cellStyle name="标题 2 2 9 5 2" xfId="6778"/>
    <cellStyle name="标题 2 2 9 6" xfId="2602"/>
    <cellStyle name="标题 2 2 9 6 2" xfId="6779"/>
    <cellStyle name="标题 2 2 9 7" xfId="6772"/>
    <cellStyle name="标题 2 3" xfId="1105"/>
    <cellStyle name="标题 2 3 2" xfId="148"/>
    <cellStyle name="标题 2 3 2 2" xfId="2604"/>
    <cellStyle name="标题 2 3 2 2 2" xfId="6781"/>
    <cellStyle name="标题 2 3 2 3" xfId="4327"/>
    <cellStyle name="标题 2 3 3" xfId="2605"/>
    <cellStyle name="标题 2 3 3 2" xfId="6782"/>
    <cellStyle name="标题 2 3 4" xfId="2606"/>
    <cellStyle name="标题 2 3 4 2" xfId="6783"/>
    <cellStyle name="标题 2 3 5" xfId="2607"/>
    <cellStyle name="标题 2 3 5 2" xfId="6784"/>
    <cellStyle name="标题 2 3 6" xfId="2608"/>
    <cellStyle name="标题 2 3 6 2" xfId="6785"/>
    <cellStyle name="标题 2 3 7" xfId="5282"/>
    <cellStyle name="标题 2 4" xfId="1107"/>
    <cellStyle name="标题 2 4 2" xfId="212"/>
    <cellStyle name="标题 2 4 2 2" xfId="1322"/>
    <cellStyle name="标题 2 4 2 2 2" xfId="5499"/>
    <cellStyle name="标题 2 4 2 3" xfId="4391"/>
    <cellStyle name="标题 2 4 3" xfId="2609"/>
    <cellStyle name="标题 2 4 3 2" xfId="6786"/>
    <cellStyle name="标题 2 4 4" xfId="2610"/>
    <cellStyle name="标题 2 4 4 2" xfId="6787"/>
    <cellStyle name="标题 2 4 5" xfId="2612"/>
    <cellStyle name="标题 2 4 5 2" xfId="6789"/>
    <cellStyle name="标题 2 4 6" xfId="2613"/>
    <cellStyle name="标题 2 4 6 2" xfId="6790"/>
    <cellStyle name="标题 2 4 7" xfId="5284"/>
    <cellStyle name="标题 2 5" xfId="2614"/>
    <cellStyle name="标题 2 5 2" xfId="2615"/>
    <cellStyle name="标题 2 5 2 2" xfId="2617"/>
    <cellStyle name="标题 2 5 2 2 2" xfId="6794"/>
    <cellStyle name="标题 2 5 2 3" xfId="6792"/>
    <cellStyle name="标题 2 5 3" xfId="2619"/>
    <cellStyle name="标题 2 5 3 2" xfId="6796"/>
    <cellStyle name="标题 2 5 4" xfId="2620"/>
    <cellStyle name="标题 2 5 4 2" xfId="6797"/>
    <cellStyle name="标题 2 5 5" xfId="2621"/>
    <cellStyle name="标题 2 5 5 2" xfId="6798"/>
    <cellStyle name="标题 2 5 6" xfId="2622"/>
    <cellStyle name="标题 2 5 6 2" xfId="6799"/>
    <cellStyle name="标题 2 5 7" xfId="6791"/>
    <cellStyle name="标题 2 6" xfId="2623"/>
    <cellStyle name="标题 2 6 2" xfId="2624"/>
    <cellStyle name="标题 2 6 2 2" xfId="2625"/>
    <cellStyle name="标题 2 6 2 2 2" xfId="6802"/>
    <cellStyle name="标题 2 6 2 3" xfId="6801"/>
    <cellStyle name="标题 2 6 3" xfId="2626"/>
    <cellStyle name="标题 2 6 3 2" xfId="6803"/>
    <cellStyle name="标题 2 6 4" xfId="2627"/>
    <cellStyle name="标题 2 6 4 2" xfId="6804"/>
    <cellStyle name="标题 2 6 5" xfId="1521"/>
    <cellStyle name="标题 2 6 5 2" xfId="5698"/>
    <cellStyle name="标题 2 6 6" xfId="2628"/>
    <cellStyle name="标题 2 6 6 2" xfId="6805"/>
    <cellStyle name="标题 2 6 7" xfId="6800"/>
    <cellStyle name="标题 2 7" xfId="4153"/>
    <cellStyle name="标题 3 2" xfId="24"/>
    <cellStyle name="标题 3 2 10" xfId="2630"/>
    <cellStyle name="标题 3 2 10 2" xfId="2633"/>
    <cellStyle name="标题 3 2 10 2 2" xfId="6810"/>
    <cellStyle name="标题 3 2 10 3" xfId="6807"/>
    <cellStyle name="标题 3 2 11" xfId="2634"/>
    <cellStyle name="标题 3 2 11 2" xfId="6811"/>
    <cellStyle name="标题 3 2 12" xfId="2635"/>
    <cellStyle name="标题 3 2 12 2" xfId="6812"/>
    <cellStyle name="标题 3 2 13" xfId="2636"/>
    <cellStyle name="标题 3 2 13 2" xfId="6813"/>
    <cellStyle name="标题 3 2 14" xfId="2637"/>
    <cellStyle name="标题 3 2 14 2" xfId="6814"/>
    <cellStyle name="标题 3 2 15" xfId="1115"/>
    <cellStyle name="标题 3 2 15 2" xfId="5292"/>
    <cellStyle name="标题 3 2 16" xfId="4207"/>
    <cellStyle name="标题 3 2 2" xfId="2639"/>
    <cellStyle name="标题 3 2 2 2" xfId="2641"/>
    <cellStyle name="标题 3 2 2 2 2" xfId="2643"/>
    <cellStyle name="标题 3 2 2 2 2 2" xfId="6820"/>
    <cellStyle name="标题 3 2 2 2 3" xfId="6818"/>
    <cellStyle name="标题 3 2 2 3" xfId="2646"/>
    <cellStyle name="标题 3 2 2 3 2" xfId="6823"/>
    <cellStyle name="标题 3 2 2 4" xfId="2649"/>
    <cellStyle name="标题 3 2 2 4 2" xfId="6826"/>
    <cellStyle name="标题 3 2 2 5" xfId="2172"/>
    <cellStyle name="标题 3 2 2 5 2" xfId="6349"/>
    <cellStyle name="标题 3 2 2 6" xfId="2179"/>
    <cellStyle name="标题 3 2 2 6 2" xfId="6356"/>
    <cellStyle name="标题 3 2 2 7" xfId="6816"/>
    <cellStyle name="标题 3 2 3" xfId="2651"/>
    <cellStyle name="标题 3 2 3 2" xfId="2653"/>
    <cellStyle name="标题 3 2 3 2 2" xfId="2656"/>
    <cellStyle name="标题 3 2 3 2 2 2" xfId="6833"/>
    <cellStyle name="标题 3 2 3 2 3" xfId="6830"/>
    <cellStyle name="标题 3 2 3 3" xfId="2658"/>
    <cellStyle name="标题 3 2 3 3 2" xfId="6835"/>
    <cellStyle name="标题 3 2 3 4" xfId="2632"/>
    <cellStyle name="标题 3 2 3 4 2" xfId="6809"/>
    <cellStyle name="标题 3 2 3 5" xfId="2188"/>
    <cellStyle name="标题 3 2 3 5 2" xfId="6365"/>
    <cellStyle name="标题 3 2 3 6" xfId="2194"/>
    <cellStyle name="标题 3 2 3 6 2" xfId="6371"/>
    <cellStyle name="标题 3 2 3 7" xfId="6828"/>
    <cellStyle name="标题 3 2 4" xfId="2659"/>
    <cellStyle name="标题 3 2 4 2" xfId="2660"/>
    <cellStyle name="标题 3 2 4 2 2" xfId="2662"/>
    <cellStyle name="标题 3 2 4 2 2 2" xfId="6839"/>
    <cellStyle name="标题 3 2 4 2 3" xfId="6837"/>
    <cellStyle name="标题 3 2 4 3" xfId="2663"/>
    <cellStyle name="标题 3 2 4 3 2" xfId="6840"/>
    <cellStyle name="标题 3 2 4 4" xfId="2664"/>
    <cellStyle name="标题 3 2 4 4 2" xfId="6841"/>
    <cellStyle name="标题 3 2 4 5" xfId="2200"/>
    <cellStyle name="标题 3 2 4 5 2" xfId="6377"/>
    <cellStyle name="标题 3 2 4 6" xfId="2204"/>
    <cellStyle name="标题 3 2 4 6 2" xfId="6381"/>
    <cellStyle name="标题 3 2 4 7" xfId="6836"/>
    <cellStyle name="标题 3 2 5" xfId="2665"/>
    <cellStyle name="标题 3 2 5 2" xfId="2666"/>
    <cellStyle name="标题 3 2 5 2 2" xfId="758"/>
    <cellStyle name="标题 3 2 5 2 2 2" xfId="4935"/>
    <cellStyle name="标题 3 2 5 2 3" xfId="6843"/>
    <cellStyle name="标题 3 2 5 3" xfId="2667"/>
    <cellStyle name="标题 3 2 5 3 2" xfId="6844"/>
    <cellStyle name="标题 3 2 5 4" xfId="2668"/>
    <cellStyle name="标题 3 2 5 4 2" xfId="6845"/>
    <cellStyle name="标题 3 2 5 5" xfId="2669"/>
    <cellStyle name="标题 3 2 5 5 2" xfId="6846"/>
    <cellStyle name="标题 3 2 5 6" xfId="2671"/>
    <cellStyle name="标题 3 2 5 6 2" xfId="6848"/>
    <cellStyle name="标题 3 2 5 7" xfId="6842"/>
    <cellStyle name="标题 3 2 6" xfId="2672"/>
    <cellStyle name="标题 3 2 6 2" xfId="2674"/>
    <cellStyle name="标题 3 2 6 2 2" xfId="2677"/>
    <cellStyle name="标题 3 2 6 2 2 2" xfId="6854"/>
    <cellStyle name="标题 3 2 6 2 3" xfId="6851"/>
    <cellStyle name="标题 3 2 6 3" xfId="2078"/>
    <cellStyle name="标题 3 2 6 3 2" xfId="6255"/>
    <cellStyle name="标题 3 2 6 4" xfId="2680"/>
    <cellStyle name="标题 3 2 6 4 2" xfId="6857"/>
    <cellStyle name="标题 3 2 6 5" xfId="2682"/>
    <cellStyle name="标题 3 2 6 5 2" xfId="6859"/>
    <cellStyle name="标题 3 2 6 6" xfId="2685"/>
    <cellStyle name="标题 3 2 6 6 2" xfId="6862"/>
    <cellStyle name="标题 3 2 6 7" xfId="6849"/>
    <cellStyle name="标题 3 2 7" xfId="1122"/>
    <cellStyle name="标题 3 2 7 2" xfId="1124"/>
    <cellStyle name="标题 3 2 7 2 2" xfId="1372"/>
    <cellStyle name="标题 3 2 7 2 2 2" xfId="5549"/>
    <cellStyle name="标题 3 2 7 2 3" xfId="5301"/>
    <cellStyle name="标题 3 2 7 3" xfId="2687"/>
    <cellStyle name="标题 3 2 7 3 2" xfId="6864"/>
    <cellStyle name="标题 3 2 7 4" xfId="2688"/>
    <cellStyle name="标题 3 2 7 4 2" xfId="6865"/>
    <cellStyle name="标题 3 2 7 5" xfId="2689"/>
    <cellStyle name="标题 3 2 7 5 2" xfId="6866"/>
    <cellStyle name="标题 3 2 7 6" xfId="2691"/>
    <cellStyle name="标题 3 2 7 6 2" xfId="6868"/>
    <cellStyle name="标题 3 2 7 7" xfId="5299"/>
    <cellStyle name="标题 3 2 8" xfId="1126"/>
    <cellStyle name="标题 3 2 8 2" xfId="2692"/>
    <cellStyle name="标题 3 2 8 2 2" xfId="2693"/>
    <cellStyle name="标题 3 2 8 2 2 2" xfId="6870"/>
    <cellStyle name="标题 3 2 8 2 3" xfId="6869"/>
    <cellStyle name="标题 3 2 8 3" xfId="2694"/>
    <cellStyle name="标题 3 2 8 3 2" xfId="6871"/>
    <cellStyle name="标题 3 2 8 4" xfId="2696"/>
    <cellStyle name="标题 3 2 8 4 2" xfId="6873"/>
    <cellStyle name="标题 3 2 8 5" xfId="2697"/>
    <cellStyle name="标题 3 2 8 5 2" xfId="6874"/>
    <cellStyle name="标题 3 2 8 6" xfId="2699"/>
    <cellStyle name="标题 3 2 8 6 2" xfId="6876"/>
    <cellStyle name="标题 3 2 8 7" xfId="5303"/>
    <cellStyle name="标题 3 2 9" xfId="1129"/>
    <cellStyle name="标题 3 2 9 2" xfId="2701"/>
    <cellStyle name="标题 3 2 9 2 2" xfId="2704"/>
    <cellStyle name="标题 3 2 9 2 2 2" xfId="6881"/>
    <cellStyle name="标题 3 2 9 2 3" xfId="6878"/>
    <cellStyle name="标题 3 2 9 3" xfId="2706"/>
    <cellStyle name="标题 3 2 9 3 2" xfId="6883"/>
    <cellStyle name="标题 3 2 9 4" xfId="2708"/>
    <cellStyle name="标题 3 2 9 4 2" xfId="6885"/>
    <cellStyle name="标题 3 2 9 5" xfId="2710"/>
    <cellStyle name="标题 3 2 9 5 2" xfId="6887"/>
    <cellStyle name="标题 3 2 9 6" xfId="2712"/>
    <cellStyle name="标题 3 2 9 6 2" xfId="6889"/>
    <cellStyle name="标题 3 2 9 7" xfId="5306"/>
    <cellStyle name="标题 3 3" xfId="1117"/>
    <cellStyle name="标题 3 3 2" xfId="2713"/>
    <cellStyle name="标题 3 3 2 2" xfId="119"/>
    <cellStyle name="标题 3 3 2 2 2" xfId="4298"/>
    <cellStyle name="标题 3 3 2 3" xfId="6890"/>
    <cellStyle name="标题 3 3 3" xfId="2714"/>
    <cellStyle name="标题 3 3 3 2" xfId="6891"/>
    <cellStyle name="标题 3 3 4" xfId="2715"/>
    <cellStyle name="标题 3 3 4 2" xfId="6892"/>
    <cellStyle name="标题 3 3 5" xfId="2716"/>
    <cellStyle name="标题 3 3 5 2" xfId="6893"/>
    <cellStyle name="标题 3 3 6" xfId="2717"/>
    <cellStyle name="标题 3 3 6 2" xfId="6894"/>
    <cellStyle name="标题 3 3 7" xfId="5294"/>
    <cellStyle name="标题 3 4" xfId="1119"/>
    <cellStyle name="标题 3 4 2" xfId="2134"/>
    <cellStyle name="标题 3 4 2 2" xfId="1431"/>
    <cellStyle name="标题 3 4 2 2 2" xfId="5608"/>
    <cellStyle name="标题 3 4 2 3" xfId="6311"/>
    <cellStyle name="标题 3 4 3" xfId="2136"/>
    <cellStyle name="标题 3 4 3 2" xfId="6313"/>
    <cellStyle name="标题 3 4 4" xfId="2138"/>
    <cellStyle name="标题 3 4 4 2" xfId="6315"/>
    <cellStyle name="标题 3 4 5" xfId="2141"/>
    <cellStyle name="标题 3 4 5 2" xfId="6318"/>
    <cellStyle name="标题 3 4 6" xfId="2143"/>
    <cellStyle name="标题 3 4 6 2" xfId="6320"/>
    <cellStyle name="标题 3 4 7" xfId="5296"/>
    <cellStyle name="标题 3 5" xfId="2718"/>
    <cellStyle name="标题 3 5 2" xfId="1307"/>
    <cellStyle name="标题 3 5 2 2" xfId="1309"/>
    <cellStyle name="标题 3 5 2 2 2" xfId="5486"/>
    <cellStyle name="标题 3 5 2 3" xfId="5484"/>
    <cellStyle name="标题 3 5 3" xfId="1312"/>
    <cellStyle name="标题 3 5 3 2" xfId="5489"/>
    <cellStyle name="标题 3 5 4" xfId="1314"/>
    <cellStyle name="标题 3 5 4 2" xfId="5491"/>
    <cellStyle name="标题 3 5 5" xfId="1316"/>
    <cellStyle name="标题 3 5 5 2" xfId="5493"/>
    <cellStyle name="标题 3 5 6" xfId="1318"/>
    <cellStyle name="标题 3 5 6 2" xfId="5495"/>
    <cellStyle name="标题 3 5 7" xfId="6895"/>
    <cellStyle name="标题 3 6" xfId="2719"/>
    <cellStyle name="标题 3 6 2" xfId="268"/>
    <cellStyle name="标题 3 6 2 2" xfId="272"/>
    <cellStyle name="标题 3 6 2 2 2" xfId="4451"/>
    <cellStyle name="标题 3 6 2 3" xfId="4447"/>
    <cellStyle name="标题 3 6 3" xfId="276"/>
    <cellStyle name="标题 3 6 3 2" xfId="4455"/>
    <cellStyle name="标题 3 6 4" xfId="280"/>
    <cellStyle name="标题 3 6 4 2" xfId="4459"/>
    <cellStyle name="标题 3 6 5" xfId="284"/>
    <cellStyle name="标题 3 6 5 2" xfId="4462"/>
    <cellStyle name="标题 3 6 6" xfId="288"/>
    <cellStyle name="标题 3 6 6 2" xfId="4465"/>
    <cellStyle name="标题 3 6 7" xfId="6896"/>
    <cellStyle name="标题 3 7" xfId="4143"/>
    <cellStyle name="标题 4 2" xfId="25"/>
    <cellStyle name="标题 4 2 10" xfId="2721"/>
    <cellStyle name="标题 4 2 10 2" xfId="2722"/>
    <cellStyle name="标题 4 2 10 2 2" xfId="6899"/>
    <cellStyle name="标题 4 2 10 3" xfId="6898"/>
    <cellStyle name="标题 4 2 11" xfId="2723"/>
    <cellStyle name="标题 4 2 11 2" xfId="6900"/>
    <cellStyle name="标题 4 2 12" xfId="2724"/>
    <cellStyle name="标题 4 2 12 2" xfId="6901"/>
    <cellStyle name="标题 4 2 13" xfId="2725"/>
    <cellStyle name="标题 4 2 13 2" xfId="6902"/>
    <cellStyle name="标题 4 2 14" xfId="2726"/>
    <cellStyle name="标题 4 2 14 2" xfId="6903"/>
    <cellStyle name="标题 4 2 15" xfId="1128"/>
    <cellStyle name="标题 4 2 15 2" xfId="5305"/>
    <cellStyle name="标题 4 2 16" xfId="4208"/>
    <cellStyle name="标题 4 2 2" xfId="2700"/>
    <cellStyle name="标题 4 2 2 2" xfId="2703"/>
    <cellStyle name="标题 4 2 2 2 2" xfId="2364"/>
    <cellStyle name="标题 4 2 2 2 2 2" xfId="6541"/>
    <cellStyle name="标题 4 2 2 2 3" xfId="6880"/>
    <cellStyle name="标题 4 2 2 3" xfId="2729"/>
    <cellStyle name="标题 4 2 2 3 2" xfId="6906"/>
    <cellStyle name="标题 4 2 2 4" xfId="2732"/>
    <cellStyle name="标题 4 2 2 4 2" xfId="6909"/>
    <cellStyle name="标题 4 2 2 5" xfId="2734"/>
    <cellStyle name="标题 4 2 2 5 2" xfId="6911"/>
    <cellStyle name="标题 4 2 2 6" xfId="2736"/>
    <cellStyle name="标题 4 2 2 6 2" xfId="6913"/>
    <cellStyle name="标题 4 2 2 7" xfId="6877"/>
    <cellStyle name="标题 4 2 3" xfId="2705"/>
    <cellStyle name="标题 4 2 3 2" xfId="2738"/>
    <cellStyle name="标题 4 2 3 2 2" xfId="2740"/>
    <cellStyle name="标题 4 2 3 2 2 2" xfId="6917"/>
    <cellStyle name="标题 4 2 3 2 3" xfId="6915"/>
    <cellStyle name="标题 4 2 3 3" xfId="2742"/>
    <cellStyle name="标题 4 2 3 3 2" xfId="6919"/>
    <cellStyle name="标题 4 2 3 4" xfId="2744"/>
    <cellStyle name="标题 4 2 3 4 2" xfId="6921"/>
    <cellStyle name="标题 4 2 3 5" xfId="2745"/>
    <cellStyle name="标题 4 2 3 5 2" xfId="6922"/>
    <cellStyle name="标题 4 2 3 6" xfId="2746"/>
    <cellStyle name="标题 4 2 3 6 2" xfId="6923"/>
    <cellStyle name="标题 4 2 3 7" xfId="6882"/>
    <cellStyle name="标题 4 2 4" xfId="2707"/>
    <cellStyle name="标题 4 2 4 2" xfId="2749"/>
    <cellStyle name="标题 4 2 4 2 2" xfId="2752"/>
    <cellStyle name="标题 4 2 4 2 2 2" xfId="6929"/>
    <cellStyle name="标题 4 2 4 2 3" xfId="6926"/>
    <cellStyle name="标题 4 2 4 3" xfId="2754"/>
    <cellStyle name="标题 4 2 4 3 2" xfId="6931"/>
    <cellStyle name="标题 4 2 4 4" xfId="2756"/>
    <cellStyle name="标题 4 2 4 4 2" xfId="6933"/>
    <cellStyle name="标题 4 2 4 5" xfId="1480"/>
    <cellStyle name="标题 4 2 4 5 2" xfId="5657"/>
    <cellStyle name="标题 4 2 4 6" xfId="2757"/>
    <cellStyle name="标题 4 2 4 6 2" xfId="6934"/>
    <cellStyle name="标题 4 2 4 7" xfId="6884"/>
    <cellStyle name="标题 4 2 5" xfId="2709"/>
    <cellStyle name="标题 4 2 5 2" xfId="2759"/>
    <cellStyle name="标题 4 2 5 2 2" xfId="2761"/>
    <cellStyle name="标题 4 2 5 2 2 2" xfId="6938"/>
    <cellStyle name="标题 4 2 5 2 3" xfId="6936"/>
    <cellStyle name="标题 4 2 5 3" xfId="2763"/>
    <cellStyle name="标题 4 2 5 3 2" xfId="6940"/>
    <cellStyle name="标题 4 2 5 4" xfId="390"/>
    <cellStyle name="标题 4 2 5 4 2" xfId="4567"/>
    <cellStyle name="标题 4 2 5 5" xfId="2764"/>
    <cellStyle name="标题 4 2 5 5 2" xfId="6941"/>
    <cellStyle name="标题 4 2 5 6" xfId="2765"/>
    <cellStyle name="标题 4 2 5 6 2" xfId="6942"/>
    <cellStyle name="标题 4 2 5 7" xfId="6886"/>
    <cellStyle name="标题 4 2 6" xfId="2711"/>
    <cellStyle name="标题 4 2 6 2" xfId="65"/>
    <cellStyle name="标题 4 2 6 2 2" xfId="74"/>
    <cellStyle name="标题 4 2 6 2 2 2" xfId="4253"/>
    <cellStyle name="标题 4 2 6 2 3" xfId="4244"/>
    <cellStyle name="标题 4 2 6 3" xfId="88"/>
    <cellStyle name="标题 4 2 6 3 2" xfId="4267"/>
    <cellStyle name="标题 4 2 6 4" xfId="79"/>
    <cellStyle name="标题 4 2 6 4 2" xfId="4258"/>
    <cellStyle name="标题 4 2 6 5" xfId="101"/>
    <cellStyle name="标题 4 2 6 5 2" xfId="4280"/>
    <cellStyle name="标题 4 2 6 6" xfId="111"/>
    <cellStyle name="标题 4 2 6 6 2" xfId="4290"/>
    <cellStyle name="标题 4 2 6 7" xfId="6888"/>
    <cellStyle name="标题 4 2 7" xfId="2766"/>
    <cellStyle name="标题 4 2 7 2" xfId="221"/>
    <cellStyle name="标题 4 2 7 2 2" xfId="2767"/>
    <cellStyle name="标题 4 2 7 2 2 2" xfId="6944"/>
    <cellStyle name="标题 4 2 7 2 3" xfId="4400"/>
    <cellStyle name="标题 4 2 7 3" xfId="223"/>
    <cellStyle name="标题 4 2 7 3 2" xfId="4402"/>
    <cellStyle name="标题 4 2 7 4" xfId="2768"/>
    <cellStyle name="标题 4 2 7 4 2" xfId="6945"/>
    <cellStyle name="标题 4 2 7 5" xfId="2769"/>
    <cellStyle name="标题 4 2 7 5 2" xfId="6946"/>
    <cellStyle name="标题 4 2 7 6" xfId="2770"/>
    <cellStyle name="标题 4 2 7 6 2" xfId="6947"/>
    <cellStyle name="标题 4 2 7 7" xfId="6943"/>
    <cellStyle name="标题 4 2 8" xfId="2771"/>
    <cellStyle name="标题 4 2 8 2" xfId="235"/>
    <cellStyle name="标题 4 2 8 2 2" xfId="2773"/>
    <cellStyle name="标题 4 2 8 2 2 2" xfId="6950"/>
    <cellStyle name="标题 4 2 8 2 3" xfId="4414"/>
    <cellStyle name="标题 4 2 8 3" xfId="238"/>
    <cellStyle name="标题 4 2 8 3 2" xfId="4417"/>
    <cellStyle name="标题 4 2 8 4" xfId="2774"/>
    <cellStyle name="标题 4 2 8 4 2" xfId="6951"/>
    <cellStyle name="标题 4 2 8 5" xfId="2775"/>
    <cellStyle name="标题 4 2 8 5 2" xfId="6952"/>
    <cellStyle name="标题 4 2 8 6" xfId="2776"/>
    <cellStyle name="标题 4 2 8 6 2" xfId="6953"/>
    <cellStyle name="标题 4 2 8 7" xfId="6948"/>
    <cellStyle name="标题 4 2 9" xfId="2777"/>
    <cellStyle name="标题 4 2 9 2" xfId="249"/>
    <cellStyle name="标题 4 2 9 2 2" xfId="2370"/>
    <cellStyle name="标题 4 2 9 2 2 2" xfId="6547"/>
    <cellStyle name="标题 4 2 9 2 3" xfId="4428"/>
    <cellStyle name="标题 4 2 9 3" xfId="251"/>
    <cellStyle name="标题 4 2 9 3 2" xfId="4430"/>
    <cellStyle name="标题 4 2 9 4" xfId="2778"/>
    <cellStyle name="标题 4 2 9 4 2" xfId="6955"/>
    <cellStyle name="标题 4 2 9 5" xfId="2779"/>
    <cellStyle name="标题 4 2 9 5 2" xfId="6956"/>
    <cellStyle name="标题 4 2 9 6" xfId="2780"/>
    <cellStyle name="标题 4 2 9 6 2" xfId="6957"/>
    <cellStyle name="标题 4 2 9 7" xfId="6954"/>
    <cellStyle name="标题 4 3" xfId="1131"/>
    <cellStyle name="标题 4 3 2" xfId="2781"/>
    <cellStyle name="标题 4 3 2 2" xfId="544"/>
    <cellStyle name="标题 4 3 2 2 2" xfId="4721"/>
    <cellStyle name="标题 4 3 2 3" xfId="6958"/>
    <cellStyle name="标题 4 3 3" xfId="2782"/>
    <cellStyle name="标题 4 3 3 2" xfId="6959"/>
    <cellStyle name="标题 4 3 4" xfId="2783"/>
    <cellStyle name="标题 4 3 4 2" xfId="6960"/>
    <cellStyle name="标题 4 3 5" xfId="2784"/>
    <cellStyle name="标题 4 3 5 2" xfId="6961"/>
    <cellStyle name="标题 4 3 6" xfId="2785"/>
    <cellStyle name="标题 4 3 6 2" xfId="6962"/>
    <cellStyle name="标题 4 3 7" xfId="5308"/>
    <cellStyle name="标题 4 4" xfId="1133"/>
    <cellStyle name="标题 4 4 2" xfId="2786"/>
    <cellStyle name="标题 4 4 2 2" xfId="1555"/>
    <cellStyle name="标题 4 4 2 2 2" xfId="5732"/>
    <cellStyle name="标题 4 4 2 3" xfId="6963"/>
    <cellStyle name="标题 4 4 3" xfId="2787"/>
    <cellStyle name="标题 4 4 3 2" xfId="6964"/>
    <cellStyle name="标题 4 4 4" xfId="2788"/>
    <cellStyle name="标题 4 4 4 2" xfId="6965"/>
    <cellStyle name="标题 4 4 5" xfId="2790"/>
    <cellStyle name="标题 4 4 5 2" xfId="6967"/>
    <cellStyle name="标题 4 4 6" xfId="2791"/>
    <cellStyle name="标题 4 4 6 2" xfId="6968"/>
    <cellStyle name="标题 4 4 7" xfId="5310"/>
    <cellStyle name="标题 4 5" xfId="2792"/>
    <cellStyle name="标题 4 5 2" xfId="2793"/>
    <cellStyle name="标题 4 5 2 2" xfId="2795"/>
    <cellStyle name="标题 4 5 2 2 2" xfId="6972"/>
    <cellStyle name="标题 4 5 2 3" xfId="6970"/>
    <cellStyle name="标题 4 5 3" xfId="2797"/>
    <cellStyle name="标题 4 5 3 2" xfId="6974"/>
    <cellStyle name="标题 4 5 4" xfId="2798"/>
    <cellStyle name="标题 4 5 4 2" xfId="6975"/>
    <cellStyle name="标题 4 5 5" xfId="2799"/>
    <cellStyle name="标题 4 5 5 2" xfId="6976"/>
    <cellStyle name="标题 4 5 6" xfId="2800"/>
    <cellStyle name="标题 4 5 6 2" xfId="6977"/>
    <cellStyle name="标题 4 5 7" xfId="6969"/>
    <cellStyle name="标题 4 6" xfId="2801"/>
    <cellStyle name="标题 4 6 2" xfId="2802"/>
    <cellStyle name="标题 4 6 2 2" xfId="2805"/>
    <cellStyle name="标题 4 6 2 2 2" xfId="6982"/>
    <cellStyle name="标题 4 6 2 3" xfId="6979"/>
    <cellStyle name="标题 4 6 3" xfId="2806"/>
    <cellStyle name="标题 4 6 3 2" xfId="6983"/>
    <cellStyle name="标题 4 6 4" xfId="2807"/>
    <cellStyle name="标题 4 6 4 2" xfId="6984"/>
    <cellStyle name="标题 4 6 5" xfId="2808"/>
    <cellStyle name="标题 4 6 5 2" xfId="6985"/>
    <cellStyle name="标题 4 6 6" xfId="2809"/>
    <cellStyle name="标题 4 6 6 2" xfId="6986"/>
    <cellStyle name="标题 4 6 7" xfId="6978"/>
    <cellStyle name="标题 4 7" xfId="4145"/>
    <cellStyle name="标题 5" xfId="26"/>
    <cellStyle name="标题 5 10" xfId="810"/>
    <cellStyle name="标题 5 10 2" xfId="814"/>
    <cellStyle name="标题 5 10 2 2" xfId="4991"/>
    <cellStyle name="标题 5 10 3" xfId="4987"/>
    <cellStyle name="标题 5 11" xfId="828"/>
    <cellStyle name="标题 5 11 2" xfId="5005"/>
    <cellStyle name="标题 5 12" xfId="848"/>
    <cellStyle name="标题 5 12 2" xfId="5025"/>
    <cellStyle name="标题 5 13" xfId="871"/>
    <cellStyle name="标题 5 13 2" xfId="5048"/>
    <cellStyle name="标题 5 14" xfId="816"/>
    <cellStyle name="标题 5 14 2" xfId="4993"/>
    <cellStyle name="标题 5 15" xfId="2810"/>
    <cellStyle name="标题 5 15 2" xfId="6987"/>
    <cellStyle name="标题 5 16" xfId="4209"/>
    <cellStyle name="标题 5 2" xfId="1139"/>
    <cellStyle name="标题 5 2 2" xfId="2811"/>
    <cellStyle name="标题 5 2 2 2" xfId="2813"/>
    <cellStyle name="标题 5 2 2 2 2" xfId="6990"/>
    <cellStyle name="标题 5 2 2 3" xfId="6988"/>
    <cellStyle name="标题 5 2 3" xfId="2814"/>
    <cellStyle name="标题 5 2 3 2" xfId="6991"/>
    <cellStyle name="标题 5 2 4" xfId="2815"/>
    <cellStyle name="标题 5 2 4 2" xfId="6992"/>
    <cellStyle name="标题 5 2 5" xfId="2816"/>
    <cellStyle name="标题 5 2 5 2" xfId="6993"/>
    <cellStyle name="标题 5 2 6" xfId="2817"/>
    <cellStyle name="标题 5 2 6 2" xfId="6994"/>
    <cellStyle name="标题 5 2 7" xfId="5316"/>
    <cellStyle name="标题 5 3" xfId="1141"/>
    <cellStyle name="标题 5 3 2" xfId="2818"/>
    <cellStyle name="标题 5 3 2 2" xfId="652"/>
    <cellStyle name="标题 5 3 2 2 2" xfId="4829"/>
    <cellStyle name="标题 5 3 2 3" xfId="6995"/>
    <cellStyle name="标题 5 3 3" xfId="2819"/>
    <cellStyle name="标题 5 3 3 2" xfId="6996"/>
    <cellStyle name="标题 5 3 4" xfId="2820"/>
    <cellStyle name="标题 5 3 4 2" xfId="6997"/>
    <cellStyle name="标题 5 3 5" xfId="2821"/>
    <cellStyle name="标题 5 3 5 2" xfId="6998"/>
    <cellStyle name="标题 5 3 6" xfId="2822"/>
    <cellStyle name="标题 5 3 6 2" xfId="6999"/>
    <cellStyle name="标题 5 3 7" xfId="5318"/>
    <cellStyle name="标题 5 4" xfId="1143"/>
    <cellStyle name="标题 5 4 2" xfId="2823"/>
    <cellStyle name="标题 5 4 2 2" xfId="1716"/>
    <cellStyle name="标题 5 4 2 2 2" xfId="5893"/>
    <cellStyle name="标题 5 4 2 3" xfId="7000"/>
    <cellStyle name="标题 5 4 3" xfId="2824"/>
    <cellStyle name="标题 5 4 3 2" xfId="7001"/>
    <cellStyle name="标题 5 4 4" xfId="2826"/>
    <cellStyle name="标题 5 4 4 2" xfId="7003"/>
    <cellStyle name="标题 5 4 5" xfId="2829"/>
    <cellStyle name="标题 5 4 5 2" xfId="7006"/>
    <cellStyle name="标题 5 4 6" xfId="2831"/>
    <cellStyle name="标题 5 4 6 2" xfId="7008"/>
    <cellStyle name="标题 5 4 7" xfId="5320"/>
    <cellStyle name="标题 5 5" xfId="2832"/>
    <cellStyle name="标题 5 5 2" xfId="2833"/>
    <cellStyle name="标题 5 5 2 2" xfId="2834"/>
    <cellStyle name="标题 5 5 2 2 2" xfId="7011"/>
    <cellStyle name="标题 5 5 2 3" xfId="7010"/>
    <cellStyle name="标题 5 5 3" xfId="2836"/>
    <cellStyle name="标题 5 5 3 2" xfId="7013"/>
    <cellStyle name="标题 5 5 4" xfId="2838"/>
    <cellStyle name="标题 5 5 4 2" xfId="7015"/>
    <cellStyle name="标题 5 5 5" xfId="2840"/>
    <cellStyle name="标题 5 5 5 2" xfId="7017"/>
    <cellStyle name="标题 5 5 6" xfId="2842"/>
    <cellStyle name="标题 5 5 6 2" xfId="7019"/>
    <cellStyle name="标题 5 5 7" xfId="7009"/>
    <cellStyle name="标题 5 6" xfId="2843"/>
    <cellStyle name="标题 5 6 2" xfId="2844"/>
    <cellStyle name="标题 5 6 2 2" xfId="2846"/>
    <cellStyle name="标题 5 6 2 2 2" xfId="7023"/>
    <cellStyle name="标题 5 6 2 3" xfId="7021"/>
    <cellStyle name="标题 5 6 3" xfId="2847"/>
    <cellStyle name="标题 5 6 3 2" xfId="7024"/>
    <cellStyle name="标题 5 6 4" xfId="2849"/>
    <cellStyle name="标题 5 6 4 2" xfId="7026"/>
    <cellStyle name="标题 5 6 5" xfId="2851"/>
    <cellStyle name="标题 5 6 5 2" xfId="7028"/>
    <cellStyle name="标题 5 6 6" xfId="2853"/>
    <cellStyle name="标题 5 6 6 2" xfId="7030"/>
    <cellStyle name="标题 5 6 7" xfId="7020"/>
    <cellStyle name="标题 5 7" xfId="2655"/>
    <cellStyle name="标题 5 7 2" xfId="2854"/>
    <cellStyle name="标题 5 7 2 2" xfId="2855"/>
    <cellStyle name="标题 5 7 2 2 2" xfId="7032"/>
    <cellStyle name="标题 5 7 2 3" xfId="7031"/>
    <cellStyle name="标题 5 7 3" xfId="2858"/>
    <cellStyle name="标题 5 7 3 2" xfId="7035"/>
    <cellStyle name="标题 5 7 4" xfId="2862"/>
    <cellStyle name="标题 5 7 4 2" xfId="7039"/>
    <cellStyle name="标题 5 7 5" xfId="2865"/>
    <cellStyle name="标题 5 7 5 2" xfId="7042"/>
    <cellStyle name="标题 5 7 6" xfId="2868"/>
    <cellStyle name="标题 5 7 6 2" xfId="7045"/>
    <cellStyle name="标题 5 7 7" xfId="6832"/>
    <cellStyle name="标题 5 8" xfId="2869"/>
    <cellStyle name="标题 5 8 2" xfId="2870"/>
    <cellStyle name="标题 5 8 2 2" xfId="2871"/>
    <cellStyle name="标题 5 8 2 2 2" xfId="7048"/>
    <cellStyle name="标题 5 8 2 3" xfId="7047"/>
    <cellStyle name="标题 5 8 3" xfId="2873"/>
    <cellStyle name="标题 5 8 3 2" xfId="7050"/>
    <cellStyle name="标题 5 8 4" xfId="2876"/>
    <cellStyle name="标题 5 8 4 2" xfId="7053"/>
    <cellStyle name="标题 5 8 5" xfId="2879"/>
    <cellStyle name="标题 5 8 5 2" xfId="7056"/>
    <cellStyle name="标题 5 8 6" xfId="2883"/>
    <cellStyle name="标题 5 8 6 2" xfId="7060"/>
    <cellStyle name="标题 5 8 7" xfId="7046"/>
    <cellStyle name="标题 5 9" xfId="2885"/>
    <cellStyle name="标题 5 9 2" xfId="2886"/>
    <cellStyle name="标题 5 9 2 2" xfId="1169"/>
    <cellStyle name="标题 5 9 2 2 2" xfId="5346"/>
    <cellStyle name="标题 5 9 2 3" xfId="7063"/>
    <cellStyle name="标题 5 9 3" xfId="2888"/>
    <cellStyle name="标题 5 9 3 2" xfId="7065"/>
    <cellStyle name="标题 5 9 4" xfId="2891"/>
    <cellStyle name="标题 5 9 4 2" xfId="7068"/>
    <cellStyle name="标题 5 9 5" xfId="2895"/>
    <cellStyle name="标题 5 9 5 2" xfId="7072"/>
    <cellStyle name="标题 5 9 6" xfId="2899"/>
    <cellStyle name="标题 5 9 6 2" xfId="7076"/>
    <cellStyle name="标题 5 9 7" xfId="7062"/>
    <cellStyle name="标题 6" xfId="2900"/>
    <cellStyle name="标题 6 2" xfId="1148"/>
    <cellStyle name="标题 6 2 2" xfId="567"/>
    <cellStyle name="标题 6 2 2 2" xfId="4744"/>
    <cellStyle name="标题 6 2 3" xfId="5325"/>
    <cellStyle name="标题 6 3" xfId="931"/>
    <cellStyle name="标题 6 3 2" xfId="5108"/>
    <cellStyle name="标题 6 4" xfId="1150"/>
    <cellStyle name="标题 6 4 2" xfId="5327"/>
    <cellStyle name="标题 6 5" xfId="2902"/>
    <cellStyle name="标题 6 5 2" xfId="7079"/>
    <cellStyle name="标题 6 6" xfId="2903"/>
    <cellStyle name="标题 6 6 2" xfId="7080"/>
    <cellStyle name="标题 6 7" xfId="7077"/>
    <cellStyle name="标题 7" xfId="2904"/>
    <cellStyle name="标题 7 2" xfId="2905"/>
    <cellStyle name="标题 7 2 2" xfId="2906"/>
    <cellStyle name="标题 7 2 2 2" xfId="7083"/>
    <cellStyle name="标题 7 2 3" xfId="7082"/>
    <cellStyle name="标题 7 3" xfId="2907"/>
    <cellStyle name="标题 7 3 2" xfId="7084"/>
    <cellStyle name="标题 7 4" xfId="2908"/>
    <cellStyle name="标题 7 4 2" xfId="7085"/>
    <cellStyle name="标题 7 5" xfId="2909"/>
    <cellStyle name="标题 7 5 2" xfId="7086"/>
    <cellStyle name="标题 7 6" xfId="2910"/>
    <cellStyle name="标题 7 6 2" xfId="7087"/>
    <cellStyle name="标题 7 7" xfId="7081"/>
    <cellStyle name="标题 8" xfId="2913"/>
    <cellStyle name="标题 8 2" xfId="2915"/>
    <cellStyle name="标题 8 2 2" xfId="2918"/>
    <cellStyle name="标题 8 2 2 2" xfId="7094"/>
    <cellStyle name="标题 8 2 3" xfId="7091"/>
    <cellStyle name="标题 8 3" xfId="2922"/>
    <cellStyle name="标题 8 3 2" xfId="7097"/>
    <cellStyle name="标题 8 4" xfId="2925"/>
    <cellStyle name="标题 8 4 2" xfId="7099"/>
    <cellStyle name="标题 8 5" xfId="2927"/>
    <cellStyle name="标题 8 5 2" xfId="7101"/>
    <cellStyle name="标题 8 6" xfId="2929"/>
    <cellStyle name="标题 8 6 2" xfId="7103"/>
    <cellStyle name="标题 8 7" xfId="7090"/>
    <cellStyle name="标题 9" xfId="2930"/>
    <cellStyle name="标题 9 2" xfId="2932"/>
    <cellStyle name="标题 9 2 2" xfId="2934"/>
    <cellStyle name="标题 9 2 2 2" xfId="7108"/>
    <cellStyle name="标题 9 2 3" xfId="7106"/>
    <cellStyle name="标题 9 3" xfId="2936"/>
    <cellStyle name="标题 9 3 2" xfId="7110"/>
    <cellStyle name="标题 9 4" xfId="2938"/>
    <cellStyle name="标题 9 4 2" xfId="7112"/>
    <cellStyle name="标题 9 5" xfId="2939"/>
    <cellStyle name="标题 9 5 2" xfId="7113"/>
    <cellStyle name="标题 9 6" xfId="2940"/>
    <cellStyle name="标题 9 6 2" xfId="7114"/>
    <cellStyle name="标题 9 7" xfId="7104"/>
    <cellStyle name="差 2" xfId="27"/>
    <cellStyle name="差 2 10" xfId="1494"/>
    <cellStyle name="差 2 10 2" xfId="2943"/>
    <cellStyle name="差 2 10 2 2" xfId="7117"/>
    <cellStyle name="差 2 10 3" xfId="5671"/>
    <cellStyle name="差 2 11" xfId="2944"/>
    <cellStyle name="差 2 11 2" xfId="7118"/>
    <cellStyle name="差 2 12" xfId="2945"/>
    <cellStyle name="差 2 12 2" xfId="7119"/>
    <cellStyle name="差 2 13" xfId="2946"/>
    <cellStyle name="差 2 13 2" xfId="7120"/>
    <cellStyle name="差 2 14" xfId="2947"/>
    <cellStyle name="差 2 14 2" xfId="7121"/>
    <cellStyle name="差 2 15" xfId="2942"/>
    <cellStyle name="差 2 15 2" xfId="7116"/>
    <cellStyle name="差 2 16" xfId="4210"/>
    <cellStyle name="差 2 2" xfId="928"/>
    <cellStyle name="差 2 2 2" xfId="2949"/>
    <cellStyle name="差 2 2 2 2" xfId="194"/>
    <cellStyle name="差 2 2 2 2 2" xfId="4373"/>
    <cellStyle name="差 2 2 2 3" xfId="7123"/>
    <cellStyle name="差 2 2 3" xfId="2950"/>
    <cellStyle name="差 2 2 3 2" xfId="7124"/>
    <cellStyle name="差 2 2 4" xfId="2952"/>
    <cellStyle name="差 2 2 4 2" xfId="7126"/>
    <cellStyle name="差 2 2 5" xfId="2954"/>
    <cellStyle name="差 2 2 5 2" xfId="7128"/>
    <cellStyle name="差 2 2 6" xfId="2956"/>
    <cellStyle name="差 2 2 6 2" xfId="7130"/>
    <cellStyle name="差 2 2 7" xfId="5105"/>
    <cellStyle name="差 2 3" xfId="2958"/>
    <cellStyle name="差 2 3 2" xfId="2959"/>
    <cellStyle name="差 2 3 2 2" xfId="2961"/>
    <cellStyle name="差 2 3 2 2 2" xfId="7135"/>
    <cellStyle name="差 2 3 2 3" xfId="7133"/>
    <cellStyle name="差 2 3 3" xfId="2962"/>
    <cellStyle name="差 2 3 3 2" xfId="7136"/>
    <cellStyle name="差 2 3 4" xfId="2964"/>
    <cellStyle name="差 2 3 4 2" xfId="7138"/>
    <cellStyle name="差 2 3 5" xfId="2966"/>
    <cellStyle name="差 2 3 5 2" xfId="7140"/>
    <cellStyle name="差 2 3 6" xfId="2968"/>
    <cellStyle name="差 2 3 6 2" xfId="7142"/>
    <cellStyle name="差 2 3 7" xfId="7132"/>
    <cellStyle name="差 2 4" xfId="2970"/>
    <cellStyle name="差 2 4 2" xfId="2971"/>
    <cellStyle name="差 2 4 2 2" xfId="2973"/>
    <cellStyle name="差 2 4 2 2 2" xfId="7147"/>
    <cellStyle name="差 2 4 2 3" xfId="7145"/>
    <cellStyle name="差 2 4 3" xfId="2974"/>
    <cellStyle name="差 2 4 3 2" xfId="7148"/>
    <cellStyle name="差 2 4 4" xfId="2161"/>
    <cellStyle name="差 2 4 4 2" xfId="6338"/>
    <cellStyle name="差 2 4 5" xfId="2975"/>
    <cellStyle name="差 2 4 5 2" xfId="7149"/>
    <cellStyle name="差 2 4 6" xfId="1377"/>
    <cellStyle name="差 2 4 6 2" xfId="5554"/>
    <cellStyle name="差 2 4 7" xfId="7144"/>
    <cellStyle name="差 2 5" xfId="2978"/>
    <cellStyle name="差 2 5 2" xfId="2979"/>
    <cellStyle name="差 2 5 2 2" xfId="2980"/>
    <cellStyle name="差 2 5 2 2 2" xfId="7154"/>
    <cellStyle name="差 2 5 2 3" xfId="7153"/>
    <cellStyle name="差 2 5 3" xfId="2981"/>
    <cellStyle name="差 2 5 3 2" xfId="7155"/>
    <cellStyle name="差 2 5 4" xfId="2985"/>
    <cellStyle name="差 2 5 4 2" xfId="7159"/>
    <cellStyle name="差 2 5 5" xfId="2988"/>
    <cellStyle name="差 2 5 5 2" xfId="7162"/>
    <cellStyle name="差 2 5 6" xfId="2991"/>
    <cellStyle name="差 2 5 6 2" xfId="7165"/>
    <cellStyle name="差 2 5 7" xfId="7152"/>
    <cellStyle name="差 2 6" xfId="2993"/>
    <cellStyle name="差 2 6 2" xfId="2994"/>
    <cellStyle name="差 2 6 2 2" xfId="2995"/>
    <cellStyle name="差 2 6 2 2 2" xfId="7169"/>
    <cellStyle name="差 2 6 2 3" xfId="7168"/>
    <cellStyle name="差 2 6 3" xfId="2996"/>
    <cellStyle name="差 2 6 3 2" xfId="7170"/>
    <cellStyle name="差 2 6 4" xfId="3000"/>
    <cellStyle name="差 2 6 4 2" xfId="7174"/>
    <cellStyle name="差 2 6 5" xfId="3002"/>
    <cellStyle name="差 2 6 5 2" xfId="7176"/>
    <cellStyle name="差 2 6 6" xfId="3004"/>
    <cellStyle name="差 2 6 6 2" xfId="7178"/>
    <cellStyle name="差 2 6 7" xfId="7167"/>
    <cellStyle name="差 2 7" xfId="3005"/>
    <cellStyle name="差 2 7 2" xfId="3006"/>
    <cellStyle name="差 2 7 2 2" xfId="3007"/>
    <cellStyle name="差 2 7 2 2 2" xfId="7181"/>
    <cellStyle name="差 2 7 2 3" xfId="7180"/>
    <cellStyle name="差 2 7 3" xfId="3008"/>
    <cellStyle name="差 2 7 3 2" xfId="7182"/>
    <cellStyle name="差 2 7 4" xfId="855"/>
    <cellStyle name="差 2 7 4 2" xfId="5032"/>
    <cellStyle name="差 2 7 5" xfId="3010"/>
    <cellStyle name="差 2 7 5 2" xfId="7184"/>
    <cellStyle name="差 2 7 6" xfId="3012"/>
    <cellStyle name="差 2 7 6 2" xfId="7186"/>
    <cellStyle name="差 2 7 7" xfId="7179"/>
    <cellStyle name="差 2 8" xfId="3014"/>
    <cellStyle name="差 2 8 2" xfId="3015"/>
    <cellStyle name="差 2 8 2 2" xfId="3017"/>
    <cellStyle name="差 2 8 2 2 2" xfId="7191"/>
    <cellStyle name="差 2 8 2 3" xfId="7189"/>
    <cellStyle name="差 2 8 3" xfId="3018"/>
    <cellStyle name="差 2 8 3 2" xfId="7192"/>
    <cellStyle name="差 2 8 4" xfId="3020"/>
    <cellStyle name="差 2 8 4 2" xfId="7194"/>
    <cellStyle name="差 2 8 5" xfId="3022"/>
    <cellStyle name="差 2 8 5 2" xfId="7196"/>
    <cellStyle name="差 2 8 6" xfId="3024"/>
    <cellStyle name="差 2 8 6 2" xfId="7198"/>
    <cellStyle name="差 2 8 7" xfId="7188"/>
    <cellStyle name="差 2 9" xfId="3025"/>
    <cellStyle name="差 2 9 2" xfId="3026"/>
    <cellStyle name="差 2 9 2 2" xfId="958"/>
    <cellStyle name="差 2 9 2 2 2" xfId="5135"/>
    <cellStyle name="差 2 9 2 3" xfId="7200"/>
    <cellStyle name="差 2 9 3" xfId="3027"/>
    <cellStyle name="差 2 9 3 2" xfId="7201"/>
    <cellStyle name="差 2 9 4" xfId="1384"/>
    <cellStyle name="差 2 9 4 2" xfId="5561"/>
    <cellStyle name="差 2 9 5" xfId="2616"/>
    <cellStyle name="差 2 9 5 2" xfId="6793"/>
    <cellStyle name="差 2 9 6" xfId="3028"/>
    <cellStyle name="差 2 9 6 2" xfId="7202"/>
    <cellStyle name="差 2 9 7" xfId="7199"/>
    <cellStyle name="差 3" xfId="3030"/>
    <cellStyle name="差 3 2" xfId="3032"/>
    <cellStyle name="差 3 2 2" xfId="3034"/>
    <cellStyle name="差 3 2 2 2" xfId="7208"/>
    <cellStyle name="差 3 2 3" xfId="7206"/>
    <cellStyle name="差 3 3" xfId="3037"/>
    <cellStyle name="差 3 3 2" xfId="7211"/>
    <cellStyle name="差 3 4" xfId="3039"/>
    <cellStyle name="差 3 4 2" xfId="7213"/>
    <cellStyle name="差 3 5" xfId="3041"/>
    <cellStyle name="差 3 5 2" xfId="7215"/>
    <cellStyle name="差 3 6" xfId="3043"/>
    <cellStyle name="差 3 6 2" xfId="7217"/>
    <cellStyle name="差 3 7" xfId="7204"/>
    <cellStyle name="差 4" xfId="3044"/>
    <cellStyle name="差 4 2" xfId="3045"/>
    <cellStyle name="差 4 2 2" xfId="2901"/>
    <cellStyle name="差 4 2 2 2" xfId="7078"/>
    <cellStyle name="差 4 2 3" xfId="7219"/>
    <cellStyle name="差 4 3" xfId="3046"/>
    <cellStyle name="差 4 3 2" xfId="7220"/>
    <cellStyle name="差 4 4" xfId="3047"/>
    <cellStyle name="差 4 4 2" xfId="7221"/>
    <cellStyle name="差 4 5" xfId="3048"/>
    <cellStyle name="差 4 5 2" xfId="7222"/>
    <cellStyle name="差 4 6" xfId="3049"/>
    <cellStyle name="差 4 6 2" xfId="7223"/>
    <cellStyle name="差 4 7" xfId="7218"/>
    <cellStyle name="差 5" xfId="3050"/>
    <cellStyle name="差 5 2" xfId="3051"/>
    <cellStyle name="差 5 2 2" xfId="3052"/>
    <cellStyle name="差 5 2 2 2" xfId="7226"/>
    <cellStyle name="差 5 2 3" xfId="7225"/>
    <cellStyle name="差 5 3" xfId="3053"/>
    <cellStyle name="差 5 3 2" xfId="7227"/>
    <cellStyle name="差 5 4" xfId="3055"/>
    <cellStyle name="差 5 4 2" xfId="7229"/>
    <cellStyle name="差 5 5" xfId="3056"/>
    <cellStyle name="差 5 5 2" xfId="7230"/>
    <cellStyle name="差 5 6" xfId="3057"/>
    <cellStyle name="差 5 6 2" xfId="7231"/>
    <cellStyle name="差 5 7" xfId="7224"/>
    <cellStyle name="差 6" xfId="3058"/>
    <cellStyle name="差 6 2" xfId="3060"/>
    <cellStyle name="差 6 2 2" xfId="2578"/>
    <cellStyle name="差 6 2 2 2" xfId="6755"/>
    <cellStyle name="差 6 2 3" xfId="7234"/>
    <cellStyle name="差 6 3" xfId="3061"/>
    <cellStyle name="差 6 3 2" xfId="7235"/>
    <cellStyle name="差 6 4" xfId="3062"/>
    <cellStyle name="差 6 4 2" xfId="7236"/>
    <cellStyle name="差 6 5" xfId="3063"/>
    <cellStyle name="差 6 5 2" xfId="7237"/>
    <cellStyle name="差 6 6" xfId="3064"/>
    <cellStyle name="差 6 6 2" xfId="7238"/>
    <cellStyle name="差 6 7" xfId="7232"/>
    <cellStyle name="差 7" xfId="4138"/>
    <cellStyle name="常规" xfId="0" builtinId="0"/>
    <cellStyle name="常规 10" xfId="4114"/>
    <cellStyle name="常规 10 2" xfId="3065"/>
    <cellStyle name="常规 10 2 2" xfId="3067"/>
    <cellStyle name="常规 10 2 2 2" xfId="7241"/>
    <cellStyle name="常规 10 2 3" xfId="7239"/>
    <cellStyle name="常规 10 3" xfId="3068"/>
    <cellStyle name="常规 10 3 2" xfId="7242"/>
    <cellStyle name="常规 10 4" xfId="3069"/>
    <cellStyle name="常规 10 4 2" xfId="7243"/>
    <cellStyle name="常规 10 5" xfId="3070"/>
    <cellStyle name="常规 10 5 2" xfId="7244"/>
    <cellStyle name="常规 10 6" xfId="3071"/>
    <cellStyle name="常规 10 6 2" xfId="7245"/>
    <cellStyle name="常规 10 7" xfId="8277"/>
    <cellStyle name="常规 11" xfId="4184"/>
    <cellStyle name="常规 11 2" xfId="3072"/>
    <cellStyle name="常规 11 2 2" xfId="3074"/>
    <cellStyle name="常规 11 2 2 2" xfId="7248"/>
    <cellStyle name="常规 11 2 3" xfId="7246"/>
    <cellStyle name="常规 11 3" xfId="3075"/>
    <cellStyle name="常规 11 3 2" xfId="7249"/>
    <cellStyle name="常规 11 4" xfId="3077"/>
    <cellStyle name="常规 11 4 2" xfId="7251"/>
    <cellStyle name="常规 11 5" xfId="3078"/>
    <cellStyle name="常规 11 5 2" xfId="7252"/>
    <cellStyle name="常规 11 6" xfId="3079"/>
    <cellStyle name="常规 11 6 2" xfId="7253"/>
    <cellStyle name="常规 12" xfId="4183"/>
    <cellStyle name="常规 12 2" xfId="3081"/>
    <cellStyle name="常规 12 2 2" xfId="3084"/>
    <cellStyle name="常规 12 2 2 2" xfId="7258"/>
    <cellStyle name="常规 12 2 3" xfId="7255"/>
    <cellStyle name="常规 12 3" xfId="3085"/>
    <cellStyle name="常规 12 3 2" xfId="7259"/>
    <cellStyle name="常规 12 4" xfId="3086"/>
    <cellStyle name="常规 12 4 2" xfId="7260"/>
    <cellStyle name="常规 12 5" xfId="3087"/>
    <cellStyle name="常规 12 5 2" xfId="7261"/>
    <cellStyle name="常规 12 6" xfId="1880"/>
    <cellStyle name="常规 12 6 2" xfId="6057"/>
    <cellStyle name="常规 13 2" xfId="2951"/>
    <cellStyle name="常规 13 2 2" xfId="208"/>
    <cellStyle name="常规 13 2 2 2" xfId="4387"/>
    <cellStyle name="常规 13 2 3" xfId="7125"/>
    <cellStyle name="常规 13 3" xfId="2953"/>
    <cellStyle name="常规 13 3 2" xfId="7127"/>
    <cellStyle name="常规 13 4" xfId="2955"/>
    <cellStyle name="常规 13 4 2" xfId="7129"/>
    <cellStyle name="常规 13 5" xfId="3088"/>
    <cellStyle name="常规 13 5 2" xfId="7262"/>
    <cellStyle name="常规 13 6" xfId="3089"/>
    <cellStyle name="常规 13 6 2" xfId="7263"/>
    <cellStyle name="常规 14 2" xfId="2963"/>
    <cellStyle name="常规 14 2 2" xfId="3090"/>
    <cellStyle name="常规 14 2 2 2" xfId="7264"/>
    <cellStyle name="常规 14 2 3" xfId="7137"/>
    <cellStyle name="常规 14 3" xfId="2965"/>
    <cellStyle name="常规 14 3 2" xfId="7139"/>
    <cellStyle name="常规 14 4" xfId="2967"/>
    <cellStyle name="常规 14 4 2" xfId="7141"/>
    <cellStyle name="常规 14 5" xfId="2229"/>
    <cellStyle name="常规 14 5 2" xfId="6406"/>
    <cellStyle name="常规 14 6" xfId="3091"/>
    <cellStyle name="常规 14 6 2" xfId="7265"/>
    <cellStyle name="常规 15 2" xfId="2160"/>
    <cellStyle name="常规 15 2 2" xfId="3093"/>
    <cellStyle name="常规 15 2 2 2" xfId="7267"/>
    <cellStyle name="常规 15 2 3" xfId="6337"/>
    <cellStyle name="常规 16" xfId="4115"/>
    <cellStyle name="常规 16 2" xfId="2984"/>
    <cellStyle name="常规 16 2 2" xfId="2912"/>
    <cellStyle name="常规 16 2 2 2" xfId="7089"/>
    <cellStyle name="常规 16 2 3" xfId="7158"/>
    <cellStyle name="常规 16 3" xfId="2987"/>
    <cellStyle name="常规 16 3 2" xfId="7161"/>
    <cellStyle name="常规 16 4" xfId="2990"/>
    <cellStyle name="常规 16 4 2" xfId="7164"/>
    <cellStyle name="常规 16 5" xfId="3096"/>
    <cellStyle name="常规 16 5 2" xfId="7270"/>
    <cellStyle name="常规 16 6" xfId="3100"/>
    <cellStyle name="常规 16 6 2" xfId="7274"/>
    <cellStyle name="常规 16 7" xfId="8278"/>
    <cellStyle name="常规 17 2" xfId="2999"/>
    <cellStyle name="常规 17 2 2" xfId="3102"/>
    <cellStyle name="常规 17 2 2 2" xfId="7276"/>
    <cellStyle name="常规 17 2 3" xfId="7173"/>
    <cellStyle name="常规 2" xfId="2"/>
    <cellStyle name="常规 2 10" xfId="3104"/>
    <cellStyle name="常规 2 10 2" xfId="3106"/>
    <cellStyle name="常规 2 10 2 2" xfId="186"/>
    <cellStyle name="常规 2 10 2 2 2" xfId="4365"/>
    <cellStyle name="常规 2 10 2 3" xfId="7279"/>
    <cellStyle name="常规 2 10 3" xfId="1550"/>
    <cellStyle name="常规 2 10 3 2" xfId="5727"/>
    <cellStyle name="常规 2 10 4" xfId="1554"/>
    <cellStyle name="常规 2 10 4 2" xfId="5731"/>
    <cellStyle name="常规 2 10 5" xfId="1560"/>
    <cellStyle name="常规 2 10 5 2" xfId="5737"/>
    <cellStyle name="常规 2 10 6" xfId="1564"/>
    <cellStyle name="常规 2 10 6 2" xfId="5741"/>
    <cellStyle name="常规 2 10 7" xfId="4164"/>
    <cellStyle name="常规 2 11" xfId="3108"/>
    <cellStyle name="常规 2 11 2" xfId="3110"/>
    <cellStyle name="常规 2 11 2 2" xfId="3112"/>
    <cellStyle name="常规 2 11 2 2 2" xfId="7284"/>
    <cellStyle name="常规 2 11 2 3" xfId="7282"/>
    <cellStyle name="常规 2 11 3" xfId="1575"/>
    <cellStyle name="常规 2 11 3 2" xfId="5752"/>
    <cellStyle name="常规 2 11 4" xfId="1582"/>
    <cellStyle name="常规 2 11 4 2" xfId="5759"/>
    <cellStyle name="常规 2 11 5" xfId="1586"/>
    <cellStyle name="常规 2 11 5 2" xfId="5763"/>
    <cellStyle name="常规 2 11 6" xfId="1590"/>
    <cellStyle name="常规 2 11 6 2" xfId="5767"/>
    <cellStyle name="常规 2 11 7" xfId="4165"/>
    <cellStyle name="常规 2 12" xfId="3114"/>
    <cellStyle name="常规 2 12 2" xfId="3116"/>
    <cellStyle name="常规 2 12 2 2" xfId="7287"/>
    <cellStyle name="常规 2 12 3" xfId="4166"/>
    <cellStyle name="常规 2 13" xfId="3118"/>
    <cellStyle name="常规 2 13 2" xfId="4167"/>
    <cellStyle name="常规 2 14" xfId="3119"/>
    <cellStyle name="常规 2 14 2" xfId="4168"/>
    <cellStyle name="常规 2 15" xfId="3120"/>
    <cellStyle name="常规 2 15 2" xfId="4169"/>
    <cellStyle name="常规 2 16" xfId="3121"/>
    <cellStyle name="常规 2 16 2" xfId="4170"/>
    <cellStyle name="常规 2 17" xfId="4113"/>
    <cellStyle name="常规 2 17 2" xfId="4171"/>
    <cellStyle name="常规 2 18" xfId="52"/>
    <cellStyle name="常规 2 18 2" xfId="4172"/>
    <cellStyle name="常规 2 18 3" xfId="4232"/>
    <cellStyle name="常规 2 19" xfId="4173"/>
    <cellStyle name="常规 2 2" xfId="29"/>
    <cellStyle name="常规 2 2 2" xfId="3123"/>
    <cellStyle name="常规 2 2 2 2" xfId="3124"/>
    <cellStyle name="常规 2 2 2 2 2" xfId="3125"/>
    <cellStyle name="常规 2 2 2 2 2 2" xfId="7292"/>
    <cellStyle name="常规 2 2 2 2 3" xfId="7291"/>
    <cellStyle name="常规 2 2 2 3" xfId="1033"/>
    <cellStyle name="常规 2 2 2 3 2" xfId="5210"/>
    <cellStyle name="常规 2 2 2 4" xfId="1445"/>
    <cellStyle name="常规 2 2 2 4 2" xfId="5622"/>
    <cellStyle name="常规 2 2 2 5" xfId="1451"/>
    <cellStyle name="常规 2 2 2 5 2" xfId="5628"/>
    <cellStyle name="常规 2 2 2 6" xfId="1454"/>
    <cellStyle name="常规 2 2 2 6 2" xfId="5631"/>
    <cellStyle name="常规 2 2 2 7" xfId="7290"/>
    <cellStyle name="常规 2 2 3" xfId="3127"/>
    <cellStyle name="常规 2 2 3 2" xfId="3128"/>
    <cellStyle name="常规 2 2 3 2 2" xfId="7295"/>
    <cellStyle name="常规 2 2 3 3" xfId="7294"/>
    <cellStyle name="常规 2 2 4" xfId="3130"/>
    <cellStyle name="常规 2 2 4 2" xfId="7297"/>
    <cellStyle name="常规 2 2 5" xfId="3131"/>
    <cellStyle name="常规 2 2 5 2" xfId="7298"/>
    <cellStyle name="常规 2 2 6" xfId="3132"/>
    <cellStyle name="常规 2 2 6 2" xfId="7299"/>
    <cellStyle name="常规 2 2 7" xfId="279"/>
    <cellStyle name="常规 2 2 7 2" xfId="4458"/>
    <cellStyle name="常规 2 2 8" xfId="4174"/>
    <cellStyle name="常规 2 20" xfId="4175"/>
    <cellStyle name="常规 2 21" xfId="28"/>
    <cellStyle name="常规 2 21 2" xfId="4211"/>
    <cellStyle name="常规 2 22" xfId="4185"/>
    <cellStyle name="常规 2 3" xfId="283"/>
    <cellStyle name="常规 2 3 2" xfId="3134"/>
    <cellStyle name="常规 2 3 2 2" xfId="3135"/>
    <cellStyle name="常规 2 3 2 2 2" xfId="3136"/>
    <cellStyle name="常规 2 3 2 2 2 2" xfId="7303"/>
    <cellStyle name="常规 2 3 2 2 3" xfId="7302"/>
    <cellStyle name="常规 2 3 2 3" xfId="3137"/>
    <cellStyle name="常规 2 3 2 3 2" xfId="7304"/>
    <cellStyle name="常规 2 3 2 4" xfId="3138"/>
    <cellStyle name="常规 2 3 2 4 2" xfId="7305"/>
    <cellStyle name="常规 2 3 2 5" xfId="3139"/>
    <cellStyle name="常规 2 3 2 5 2" xfId="7306"/>
    <cellStyle name="常规 2 3 2 6" xfId="3140"/>
    <cellStyle name="常规 2 3 2 6 2" xfId="7307"/>
    <cellStyle name="常规 2 3 2 7" xfId="7301"/>
    <cellStyle name="常规 2 3 3" xfId="3142"/>
    <cellStyle name="常规 2 3 3 2" xfId="3143"/>
    <cellStyle name="常规 2 3 3 2 2" xfId="7310"/>
    <cellStyle name="常规 2 3 3 3" xfId="7309"/>
    <cellStyle name="常规 2 3 4" xfId="3145"/>
    <cellStyle name="常规 2 3 4 2" xfId="7312"/>
    <cellStyle name="常规 2 3 5" xfId="2812"/>
    <cellStyle name="常规 2 3 5 2" xfId="6989"/>
    <cellStyle name="常规 2 3 6" xfId="3147"/>
    <cellStyle name="常规 2 3 6 2" xfId="7314"/>
    <cellStyle name="常规 2 3 7" xfId="4176"/>
    <cellStyle name="常规 2 4" xfId="287"/>
    <cellStyle name="常规 2 4 2" xfId="3149"/>
    <cellStyle name="常规 2 4 2 2" xfId="3151"/>
    <cellStyle name="常规 2 4 2 2 2" xfId="7318"/>
    <cellStyle name="常规 2 4 2 3" xfId="7316"/>
    <cellStyle name="常规 2 4 3" xfId="1208"/>
    <cellStyle name="常规 2 4 3 2" xfId="5385"/>
    <cellStyle name="常规 2 4 4" xfId="3153"/>
    <cellStyle name="常规 2 4 4 2" xfId="7320"/>
    <cellStyle name="常规 2 4 5" xfId="3154"/>
    <cellStyle name="常规 2 4 5 2" xfId="7321"/>
    <cellStyle name="常规 2 4 6" xfId="3155"/>
    <cellStyle name="常规 2 4 6 2" xfId="7322"/>
    <cellStyle name="常规 2 4 7" xfId="4177"/>
    <cellStyle name="常规 2 5" xfId="3156"/>
    <cellStyle name="常规 2 5 2" xfId="3158"/>
    <cellStyle name="常规 2 5 2 2" xfId="3160"/>
    <cellStyle name="常规 2 5 2 2 2" xfId="7326"/>
    <cellStyle name="常规 2 5 2 3" xfId="7324"/>
    <cellStyle name="常规 2 5 3" xfId="3162"/>
    <cellStyle name="常规 2 5 3 2" xfId="7328"/>
    <cellStyle name="常规 2 5 4" xfId="3165"/>
    <cellStyle name="常规 2 5 4 2" xfId="7331"/>
    <cellStyle name="常规 2 5 5" xfId="3166"/>
    <cellStyle name="常规 2 5 5 2" xfId="7332"/>
    <cellStyle name="常规 2 5 6" xfId="3167"/>
    <cellStyle name="常规 2 5 6 2" xfId="7333"/>
    <cellStyle name="常规 2 5 7" xfId="4178"/>
    <cellStyle name="常规 2 6" xfId="3168"/>
    <cellStyle name="常规 2 6 2" xfId="3170"/>
    <cellStyle name="常规 2 6 2 2" xfId="3171"/>
    <cellStyle name="常规 2 6 2 2 2" xfId="7336"/>
    <cellStyle name="常规 2 6 2 3" xfId="7335"/>
    <cellStyle name="常规 2 6 3" xfId="3173"/>
    <cellStyle name="常规 2 6 3 2" xfId="7338"/>
    <cellStyle name="常规 2 6 4" xfId="2549"/>
    <cellStyle name="常规 2 6 4 2" xfId="6726"/>
    <cellStyle name="常规 2 6 5" xfId="2552"/>
    <cellStyle name="常规 2 6 5 2" xfId="6729"/>
    <cellStyle name="常规 2 6 6" xfId="2554"/>
    <cellStyle name="常规 2 6 6 2" xfId="6731"/>
    <cellStyle name="常规 2 6 7" xfId="4179"/>
    <cellStyle name="常规 2 7" xfId="2914"/>
    <cellStyle name="常规 2 7 2" xfId="2917"/>
    <cellStyle name="常规 2 7 2 2" xfId="3175"/>
    <cellStyle name="常规 2 7 2 2 2" xfId="7340"/>
    <cellStyle name="常规 2 7 2 3" xfId="7093"/>
    <cellStyle name="常规 2 7 3" xfId="3177"/>
    <cellStyle name="常规 2 7 3 2" xfId="7342"/>
    <cellStyle name="常规 2 7 4" xfId="3180"/>
    <cellStyle name="常规 2 7 4 2" xfId="7345"/>
    <cellStyle name="常规 2 7 5" xfId="3181"/>
    <cellStyle name="常规 2 7 5 2" xfId="7346"/>
    <cellStyle name="常规 2 7 6" xfId="3182"/>
    <cellStyle name="常规 2 7 6 2" xfId="7347"/>
    <cellStyle name="常规 2 7 7" xfId="4180"/>
    <cellStyle name="常规 2 8" xfId="2921"/>
    <cellStyle name="常规 2 8 2" xfId="3185"/>
    <cellStyle name="常规 2 8 2 2" xfId="2857"/>
    <cellStyle name="常规 2 8 2 2 2" xfId="7034"/>
    <cellStyle name="常规 2 8 2 3" xfId="7350"/>
    <cellStyle name="常规 2 8 3" xfId="3188"/>
    <cellStyle name="常规 2 8 3 2" xfId="7353"/>
    <cellStyle name="常规 2 8 4" xfId="3191"/>
    <cellStyle name="常规 2 8 4 2" xfId="7356"/>
    <cellStyle name="常规 2 8 5" xfId="3193"/>
    <cellStyle name="常规 2 8 5 2" xfId="7358"/>
    <cellStyle name="常规 2 8 6" xfId="3195"/>
    <cellStyle name="常规 2 8 6 2" xfId="7360"/>
    <cellStyle name="常规 2 8 7" xfId="4181"/>
    <cellStyle name="常规 2 9" xfId="2924"/>
    <cellStyle name="常规 2 9 2" xfId="2212"/>
    <cellStyle name="常规 2 9 2 2" xfId="431"/>
    <cellStyle name="常规 2 9 2 2 2" xfId="4608"/>
    <cellStyle name="常规 2 9 2 3" xfId="6389"/>
    <cellStyle name="常规 2 9 3" xfId="2215"/>
    <cellStyle name="常规 2 9 3 2" xfId="6392"/>
    <cellStyle name="常规 2 9 4" xfId="2219"/>
    <cellStyle name="常规 2 9 4 2" xfId="6396"/>
    <cellStyle name="常规 2 9 5" xfId="2222"/>
    <cellStyle name="常规 2 9 5 2" xfId="6399"/>
    <cellStyle name="常规 2 9 6" xfId="2225"/>
    <cellStyle name="常规 2 9 6 2" xfId="6402"/>
    <cellStyle name="常规 2 9 7" xfId="4182"/>
    <cellStyle name="常规 21 2" xfId="2983"/>
    <cellStyle name="常规 21 2 2" xfId="2911"/>
    <cellStyle name="常规 21 2 2 2" xfId="7088"/>
    <cellStyle name="常规 21 2 3" xfId="7157"/>
    <cellStyle name="常规 21 3" xfId="2986"/>
    <cellStyle name="常规 21 3 2" xfId="7160"/>
    <cellStyle name="常规 21 4" xfId="2989"/>
    <cellStyle name="常规 21 4 2" xfId="7163"/>
    <cellStyle name="常规 21 5" xfId="3095"/>
    <cellStyle name="常规 21 5 2" xfId="7269"/>
    <cellStyle name="常规 21 6" xfId="3099"/>
    <cellStyle name="常规 21 6 2" xfId="7273"/>
    <cellStyle name="常规 22 2" xfId="2998"/>
    <cellStyle name="常规 22 2 2" xfId="3101"/>
    <cellStyle name="常规 22 2 2 2" xfId="7275"/>
    <cellStyle name="常规 22 2 3" xfId="7172"/>
    <cellStyle name="常规 22 3" xfId="3001"/>
    <cellStyle name="常规 22 3 2" xfId="7175"/>
    <cellStyle name="常规 22 4" xfId="3003"/>
    <cellStyle name="常规 22 4 2" xfId="7177"/>
    <cellStyle name="常规 22 5" xfId="3197"/>
    <cellStyle name="常规 22 5 2" xfId="7362"/>
    <cellStyle name="常规 22 6" xfId="3199"/>
    <cellStyle name="常规 22 6 2" xfId="7364"/>
    <cellStyle name="常规 23 2" xfId="854"/>
    <cellStyle name="常规 23 2 2" xfId="3200"/>
    <cellStyle name="常规 23 2 2 2" xfId="7365"/>
    <cellStyle name="常规 23 2 3" xfId="5031"/>
    <cellStyle name="常规 23 3" xfId="3009"/>
    <cellStyle name="常规 23 3 2" xfId="7183"/>
    <cellStyle name="常规 23 4" xfId="3011"/>
    <cellStyle name="常规 23 4 2" xfId="7185"/>
    <cellStyle name="常规 23 5" xfId="3202"/>
    <cellStyle name="常规 23 5 2" xfId="7367"/>
    <cellStyle name="常规 23 6" xfId="3204"/>
    <cellStyle name="常规 23 6 2" xfId="7369"/>
    <cellStyle name="常规 24 2" xfId="3019"/>
    <cellStyle name="常规 24 2 2" xfId="3206"/>
    <cellStyle name="常规 24 2 2 2" xfId="7371"/>
    <cellStyle name="常规 24 2 3" xfId="7193"/>
    <cellStyle name="常规 24 3" xfId="3021"/>
    <cellStyle name="常规 24 3 2" xfId="7195"/>
    <cellStyle name="常规 24 4" xfId="3023"/>
    <cellStyle name="常规 24 4 2" xfId="7197"/>
    <cellStyle name="常规 24 5" xfId="3208"/>
    <cellStyle name="常规 24 5 2" xfId="7373"/>
    <cellStyle name="常规 24 6" xfId="3210"/>
    <cellStyle name="常规 24 6 2" xfId="7375"/>
    <cellStyle name="常规 3" xfId="30"/>
    <cellStyle name="常规 3 10" xfId="3211"/>
    <cellStyle name="常规 3 10 2" xfId="3212"/>
    <cellStyle name="常规 3 10 2 2" xfId="7377"/>
    <cellStyle name="常规 3 10 3" xfId="7376"/>
    <cellStyle name="常规 3 11" xfId="3213"/>
    <cellStyle name="常规 3 11 2" xfId="7378"/>
    <cellStyle name="常规 3 12" xfId="3214"/>
    <cellStyle name="常规 3 12 2" xfId="7379"/>
    <cellStyle name="常规 3 13" xfId="3215"/>
    <cellStyle name="常规 3 13 2" xfId="7380"/>
    <cellStyle name="常规 3 14" xfId="3216"/>
    <cellStyle name="常规 3 14 2" xfId="7381"/>
    <cellStyle name="常规 3 15" xfId="53"/>
    <cellStyle name="常规 3 16" xfId="4212"/>
    <cellStyle name="常规 3 2" xfId="31"/>
    <cellStyle name="常规 3 2 2" xfId="3219"/>
    <cellStyle name="常规 3 2 2 2" xfId="3220"/>
    <cellStyle name="常规 3 2 2 2 2" xfId="7385"/>
    <cellStyle name="常规 3 2 2 3" xfId="7384"/>
    <cellStyle name="常规 3 2 3" xfId="3221"/>
    <cellStyle name="常规 3 2 3 2" xfId="7386"/>
    <cellStyle name="常规 3 2 4" xfId="3222"/>
    <cellStyle name="常规 3 2 4 2" xfId="7387"/>
    <cellStyle name="常规 3 2 5" xfId="462"/>
    <cellStyle name="常规 3 2 5 2" xfId="4639"/>
    <cellStyle name="常规 3 2 6" xfId="602"/>
    <cellStyle name="常规 3 2 6 2" xfId="4779"/>
    <cellStyle name="常规 3 2 7" xfId="3218"/>
    <cellStyle name="常规 3 2 7 2" xfId="7383"/>
    <cellStyle name="常规 3 2 8" xfId="4213"/>
    <cellStyle name="常规 3 3" xfId="3223"/>
    <cellStyle name="常规 3 3 2" xfId="3224"/>
    <cellStyle name="常规 3 3 2 2" xfId="3225"/>
    <cellStyle name="常规 3 3 2 2 2" xfId="7390"/>
    <cellStyle name="常规 3 3 2 3" xfId="7389"/>
    <cellStyle name="常规 3 3 3" xfId="3226"/>
    <cellStyle name="常规 3 3 3 2" xfId="7391"/>
    <cellStyle name="常规 3 3 4" xfId="3227"/>
    <cellStyle name="常规 3 3 4 2" xfId="7392"/>
    <cellStyle name="常规 3 3 5" xfId="651"/>
    <cellStyle name="常规 3 3 5 2" xfId="4828"/>
    <cellStyle name="常规 3 3 6" xfId="668"/>
    <cellStyle name="常规 3 3 6 2" xfId="4845"/>
    <cellStyle name="常规 3 3 7" xfId="7388"/>
    <cellStyle name="常规 3 4" xfId="3228"/>
    <cellStyle name="常规 3 4 2" xfId="3229"/>
    <cellStyle name="常规 3 4 2 2" xfId="3233"/>
    <cellStyle name="常规 3 4 2 2 2" xfId="7398"/>
    <cellStyle name="常规 3 4 2 3" xfId="7394"/>
    <cellStyle name="常规 3 4 3" xfId="1225"/>
    <cellStyle name="常规 3 4 3 2" xfId="5402"/>
    <cellStyle name="常规 3 4 4" xfId="3234"/>
    <cellStyle name="常规 3 4 4 2" xfId="7399"/>
    <cellStyle name="常规 3 4 5" xfId="676"/>
    <cellStyle name="常规 3 4 5 2" xfId="4853"/>
    <cellStyle name="常规 3 4 6" xfId="681"/>
    <cellStyle name="常规 3 4 6 2" xfId="4858"/>
    <cellStyle name="常规 3 4 7" xfId="7393"/>
    <cellStyle name="常规 3 5" xfId="3235"/>
    <cellStyle name="常规 3 5 2" xfId="3236"/>
    <cellStyle name="常规 3 5 2 2" xfId="3237"/>
    <cellStyle name="常规 3 5 2 2 2" xfId="7402"/>
    <cellStyle name="常规 3 5 2 3" xfId="7401"/>
    <cellStyle name="常规 3 5 3" xfId="3238"/>
    <cellStyle name="常规 3 5 3 2" xfId="7403"/>
    <cellStyle name="常规 3 5 4" xfId="3240"/>
    <cellStyle name="常规 3 5 4 2" xfId="7405"/>
    <cellStyle name="常规 3 5 5" xfId="689"/>
    <cellStyle name="常规 3 5 5 2" xfId="4866"/>
    <cellStyle name="常规 3 5 6" xfId="978"/>
    <cellStyle name="常规 3 5 6 2" xfId="5155"/>
    <cellStyle name="常规 3 5 7" xfId="7400"/>
    <cellStyle name="常规 3 6" xfId="3241"/>
    <cellStyle name="常规 3 6 2" xfId="3242"/>
    <cellStyle name="常规 3 6 2 2" xfId="3243"/>
    <cellStyle name="常规 3 6 2 2 2" xfId="7408"/>
    <cellStyle name="常规 3 6 2 3" xfId="7407"/>
    <cellStyle name="常规 3 6 3" xfId="3244"/>
    <cellStyle name="常规 3 6 3 2" xfId="7409"/>
    <cellStyle name="常规 3 6 4" xfId="3246"/>
    <cellStyle name="常规 3 6 4 2" xfId="7411"/>
    <cellStyle name="常规 3 6 5" xfId="3247"/>
    <cellStyle name="常规 3 6 5 2" xfId="7412"/>
    <cellStyle name="常规 3 6 6" xfId="3249"/>
    <cellStyle name="常规 3 6 6 2" xfId="7414"/>
    <cellStyle name="常规 3 6 7" xfId="7406"/>
    <cellStyle name="常规 3 7" xfId="2931"/>
    <cellStyle name="常规 3 7 2" xfId="2933"/>
    <cellStyle name="常规 3 7 2 2" xfId="3250"/>
    <cellStyle name="常规 3 7 2 2 2" xfId="7415"/>
    <cellStyle name="常规 3 7 2 3" xfId="7107"/>
    <cellStyle name="常规 3 7 3" xfId="3251"/>
    <cellStyle name="常规 3 7 3 2" xfId="7416"/>
    <cellStyle name="常规 3 7 4" xfId="3253"/>
    <cellStyle name="常规 3 7 4 2" xfId="7418"/>
    <cellStyle name="常规 3 7 5" xfId="3254"/>
    <cellStyle name="常规 3 7 5 2" xfId="7419"/>
    <cellStyle name="常规 3 7 6" xfId="3256"/>
    <cellStyle name="常规 3 7 6 2" xfId="7421"/>
    <cellStyle name="常规 3 7 7" xfId="7105"/>
    <cellStyle name="常规 3 8" xfId="2935"/>
    <cellStyle name="常规 3 8 2" xfId="3257"/>
    <cellStyle name="常规 3 8 2 2" xfId="1898"/>
    <cellStyle name="常规 3 8 2 2 2" xfId="6075"/>
    <cellStyle name="常规 3 8 2 3" xfId="7422"/>
    <cellStyle name="常规 3 8 3" xfId="3258"/>
    <cellStyle name="常规 3 8 3 2" xfId="7423"/>
    <cellStyle name="常规 3 8 4" xfId="3259"/>
    <cellStyle name="常规 3 8 4 2" xfId="7424"/>
    <cellStyle name="常规 3 8 5" xfId="3260"/>
    <cellStyle name="常规 3 8 5 2" xfId="7425"/>
    <cellStyle name="常规 3 8 6" xfId="3261"/>
    <cellStyle name="常规 3 8 6 2" xfId="7426"/>
    <cellStyle name="常规 3 8 7" xfId="7109"/>
    <cellStyle name="常规 3 9" xfId="2937"/>
    <cellStyle name="常规 3 9 2" xfId="3262"/>
    <cellStyle name="常规 3 9 2 2" xfId="722"/>
    <cellStyle name="常规 3 9 2 2 2" xfId="4899"/>
    <cellStyle name="常规 3 9 2 3" xfId="7427"/>
    <cellStyle name="常规 3 9 3" xfId="3263"/>
    <cellStyle name="常规 3 9 3 2" xfId="7428"/>
    <cellStyle name="常规 3 9 4" xfId="3265"/>
    <cellStyle name="常规 3 9 4 2" xfId="7430"/>
    <cellStyle name="常规 3 9 5" xfId="3266"/>
    <cellStyle name="常规 3 9 5 2" xfId="7431"/>
    <cellStyle name="常规 3 9 6" xfId="3267"/>
    <cellStyle name="常规 3 9 6 2" xfId="7432"/>
    <cellStyle name="常规 3 9 7" xfId="7111"/>
    <cellStyle name="常规 4" xfId="32"/>
    <cellStyle name="常规 4 10" xfId="3269"/>
    <cellStyle name="常规 4 10 2" xfId="2066"/>
    <cellStyle name="常规 4 10 2 2" xfId="3270"/>
    <cellStyle name="常规 4 10 2 2 2" xfId="7435"/>
    <cellStyle name="常规 4 10 2 3" xfId="6243"/>
    <cellStyle name="常规 4 10 3" xfId="2069"/>
    <cellStyle name="常规 4 10 3 2" xfId="6246"/>
    <cellStyle name="常规 4 10 4" xfId="2071"/>
    <cellStyle name="常规 4 10 4 2" xfId="6248"/>
    <cellStyle name="常规 4 10 5" xfId="2073"/>
    <cellStyle name="常规 4 10 5 2" xfId="6250"/>
    <cellStyle name="常规 4 10 6" xfId="3271"/>
    <cellStyle name="常规 4 10 6 2" xfId="7436"/>
    <cellStyle name="常规 4 10 7" xfId="7434"/>
    <cellStyle name="常规 4 11" xfId="3273"/>
    <cellStyle name="常规 4 11 2" xfId="2080"/>
    <cellStyle name="常规 4 11 2 2" xfId="2686"/>
    <cellStyle name="常规 4 11 2 2 2" xfId="6863"/>
    <cellStyle name="常规 4 11 2 3" xfId="6257"/>
    <cellStyle name="常规 4 11 3" xfId="2082"/>
    <cellStyle name="常规 4 11 3 2" xfId="6259"/>
    <cellStyle name="常规 4 11 4" xfId="2084"/>
    <cellStyle name="常规 4 11 4 2" xfId="6261"/>
    <cellStyle name="常规 4 11 5" xfId="2086"/>
    <cellStyle name="常规 4 11 5 2" xfId="6263"/>
    <cellStyle name="常规 4 11 6" xfId="3016"/>
    <cellStyle name="常规 4 11 6 2" xfId="7190"/>
    <cellStyle name="常规 4 11 7" xfId="7438"/>
    <cellStyle name="常规 4 12" xfId="3083"/>
    <cellStyle name="常规 4 12 2" xfId="2089"/>
    <cellStyle name="常规 4 12 2 2" xfId="3274"/>
    <cellStyle name="常规 4 12 2 2 2" xfId="7439"/>
    <cellStyle name="常规 4 12 2 3" xfId="6266"/>
    <cellStyle name="常规 4 12 3" xfId="2091"/>
    <cellStyle name="常规 4 12 3 2" xfId="6268"/>
    <cellStyle name="常规 4 12 4" xfId="2093"/>
    <cellStyle name="常规 4 12 4 2" xfId="6270"/>
    <cellStyle name="常规 4 12 5" xfId="2095"/>
    <cellStyle name="常规 4 12 5 2" xfId="6272"/>
    <cellStyle name="常规 4 12 6" xfId="3275"/>
    <cellStyle name="常规 4 12 6 2" xfId="7440"/>
    <cellStyle name="常规 4 12 7" xfId="7257"/>
    <cellStyle name="常规 4 13" xfId="3276"/>
    <cellStyle name="常规 4 13 2" xfId="2098"/>
    <cellStyle name="常规 4 13 2 2" xfId="506"/>
    <cellStyle name="常规 4 13 2 2 2" xfId="4683"/>
    <cellStyle name="常规 4 13 2 3" xfId="6275"/>
    <cellStyle name="常规 4 13 3" xfId="2100"/>
    <cellStyle name="常规 4 13 3 2" xfId="6277"/>
    <cellStyle name="常规 4 13 4" xfId="2102"/>
    <cellStyle name="常规 4 13 4 2" xfId="6279"/>
    <cellStyle name="常规 4 13 5" xfId="2104"/>
    <cellStyle name="常规 4 13 5 2" xfId="6281"/>
    <cellStyle name="常规 4 13 6" xfId="3205"/>
    <cellStyle name="常规 4 13 6 2" xfId="7370"/>
    <cellStyle name="常规 4 13 7" xfId="7441"/>
    <cellStyle name="常规 4 14" xfId="3278"/>
    <cellStyle name="常规 4 14 2" xfId="2109"/>
    <cellStyle name="常规 4 14 2 2" xfId="6286"/>
    <cellStyle name="常规 4 14 3" xfId="7443"/>
    <cellStyle name="常规 4 15" xfId="2505"/>
    <cellStyle name="常规 4 15 2" xfId="6682"/>
    <cellStyle name="常规 4 16" xfId="2508"/>
    <cellStyle name="常规 4 16 2" xfId="6685"/>
    <cellStyle name="常规 4 17" xfId="2511"/>
    <cellStyle name="常规 4 17 2" xfId="6688"/>
    <cellStyle name="常规 4 18" xfId="2515"/>
    <cellStyle name="常规 4 18 2" xfId="6692"/>
    <cellStyle name="常规 4 19" xfId="54"/>
    <cellStyle name="常规 4 19 2" xfId="4233"/>
    <cellStyle name="常规 4 2" xfId="2469"/>
    <cellStyle name="常规 4 2 2" xfId="3280"/>
    <cellStyle name="常规 4 2 2 2" xfId="3283"/>
    <cellStyle name="常规 4 2 2 2 2" xfId="7448"/>
    <cellStyle name="常规 4 2 2 3" xfId="7445"/>
    <cellStyle name="常规 4 2 3" xfId="3285"/>
    <cellStyle name="常规 4 2 3 2" xfId="7450"/>
    <cellStyle name="常规 4 2 4" xfId="3287"/>
    <cellStyle name="常规 4 2 4 2" xfId="7452"/>
    <cellStyle name="常规 4 2 5" xfId="3289"/>
    <cellStyle name="常规 4 2 5 2" xfId="7454"/>
    <cellStyle name="常规 4 2 6" xfId="4116"/>
    <cellStyle name="常规 4 2 6 2" xfId="8279"/>
    <cellStyle name="常规 4 2 7" xfId="6646"/>
    <cellStyle name="常规 4 20" xfId="4214"/>
    <cellStyle name="常规 4 3" xfId="3290"/>
    <cellStyle name="常规 4 3 2" xfId="3293"/>
    <cellStyle name="常规 4 3 2 2" xfId="3294"/>
    <cellStyle name="常规 4 3 2 2 2" xfId="7459"/>
    <cellStyle name="常规 4 3 2 3" xfId="7458"/>
    <cellStyle name="常规 4 3 3" xfId="3297"/>
    <cellStyle name="常规 4 3 3 2" xfId="7462"/>
    <cellStyle name="常规 4 3 4" xfId="1711"/>
    <cellStyle name="常规 4 3 4 2" xfId="5888"/>
    <cellStyle name="常规 4 3 5" xfId="1715"/>
    <cellStyle name="常规 4 3 5 2" xfId="5892"/>
    <cellStyle name="常规 4 3 6" xfId="7455"/>
    <cellStyle name="常规 4 4" xfId="3279"/>
    <cellStyle name="常规 4 4 2" xfId="3282"/>
    <cellStyle name="常规 4 4 2 2" xfId="3300"/>
    <cellStyle name="常规 4 4 2 2 2" xfId="7465"/>
    <cellStyle name="常规 4 4 2 3" xfId="7447"/>
    <cellStyle name="常规 4 4 3" xfId="1241"/>
    <cellStyle name="常规 4 4 3 2" xfId="5418"/>
    <cellStyle name="常规 4 4 4" xfId="1724"/>
    <cellStyle name="常规 4 4 4 2" xfId="5901"/>
    <cellStyle name="常规 4 4 5" xfId="1728"/>
    <cellStyle name="常规 4 4 5 2" xfId="5905"/>
    <cellStyle name="常规 4 4 6" xfId="7444"/>
    <cellStyle name="常规 4 5" xfId="3284"/>
    <cellStyle name="常规 4 5 2" xfId="3301"/>
    <cellStyle name="常规 4 5 2 2" xfId="3302"/>
    <cellStyle name="常规 4 5 2 2 2" xfId="7467"/>
    <cellStyle name="常规 4 5 2 3" xfId="7466"/>
    <cellStyle name="常规 4 5 3" xfId="3303"/>
    <cellStyle name="常规 4 5 3 2" xfId="7468"/>
    <cellStyle name="常规 4 5 4" xfId="1736"/>
    <cellStyle name="常规 4 5 4 2" xfId="5913"/>
    <cellStyle name="常规 4 5 5" xfId="1740"/>
    <cellStyle name="常规 4 5 5 2" xfId="5917"/>
    <cellStyle name="常规 4 5 6" xfId="7449"/>
    <cellStyle name="常规 4 6" xfId="3286"/>
    <cellStyle name="常规 4 6 2" xfId="3305"/>
    <cellStyle name="常规 4 6 2 2" xfId="3306"/>
    <cellStyle name="常规 4 6 2 2 2" xfId="7471"/>
    <cellStyle name="常规 4 6 2 3" xfId="7470"/>
    <cellStyle name="常规 4 6 3" xfId="3308"/>
    <cellStyle name="常规 4 6 3 2" xfId="7473"/>
    <cellStyle name="常规 4 6 4" xfId="1750"/>
    <cellStyle name="常规 4 6 4 2" xfId="5927"/>
    <cellStyle name="常规 4 6 5" xfId="1753"/>
    <cellStyle name="常规 4 6 5 2" xfId="5930"/>
    <cellStyle name="常规 4 6 6" xfId="1755"/>
    <cellStyle name="常规 4 6 6 2" xfId="5932"/>
    <cellStyle name="常规 4 6 7" xfId="7451"/>
    <cellStyle name="常规 4 7" xfId="3288"/>
    <cellStyle name="常规 4 7 2" xfId="1173"/>
    <cellStyle name="常规 4 7 2 2" xfId="1175"/>
    <cellStyle name="常规 4 7 2 2 2" xfId="5352"/>
    <cellStyle name="常规 4 7 2 3" xfId="5350"/>
    <cellStyle name="常规 4 7 3" xfId="1184"/>
    <cellStyle name="常规 4 7 3 2" xfId="5361"/>
    <cellStyle name="常规 4 7 4" xfId="1765"/>
    <cellStyle name="常规 4 7 4 2" xfId="5942"/>
    <cellStyle name="常规 4 7 5" xfId="1768"/>
    <cellStyle name="常规 4 7 5 2" xfId="5945"/>
    <cellStyle name="常规 4 7 6" xfId="1770"/>
    <cellStyle name="常规 4 7 6 2" xfId="5947"/>
    <cellStyle name="常规 4 7 7" xfId="7453"/>
    <cellStyle name="常规 4 8" xfId="3309"/>
    <cellStyle name="常规 4 8 2" xfId="1288"/>
    <cellStyle name="常规 4 8 2 2" xfId="1290"/>
    <cellStyle name="常规 4 8 2 2 2" xfId="5467"/>
    <cellStyle name="常规 4 8 2 3" xfId="5465"/>
    <cellStyle name="常规 4 8 3" xfId="1298"/>
    <cellStyle name="常规 4 8 3 2" xfId="5475"/>
    <cellStyle name="常规 4 8 4" xfId="98"/>
    <cellStyle name="常规 4 8 4 2" xfId="4277"/>
    <cellStyle name="常规 4 8 5" xfId="108"/>
    <cellStyle name="常规 4 8 5 2" xfId="4287"/>
    <cellStyle name="常规 4 8 6" xfId="766"/>
    <cellStyle name="常规 4 8 6 2" xfId="4943"/>
    <cellStyle name="常规 4 8 7" xfId="7474"/>
    <cellStyle name="常规 4 9" xfId="3310"/>
    <cellStyle name="常规 4 9 2" xfId="1393"/>
    <cellStyle name="常规 4 9 2 2" xfId="900"/>
    <cellStyle name="常规 4 9 2 2 2" xfId="5077"/>
    <cellStyle name="常规 4 9 2 3" xfId="5570"/>
    <cellStyle name="常规 4 9 3" xfId="1399"/>
    <cellStyle name="常规 4 9 3 2" xfId="5576"/>
    <cellStyle name="常规 4 9 4" xfId="776"/>
    <cellStyle name="常规 4 9 4 2" xfId="4953"/>
    <cellStyle name="常规 4 9 5" xfId="779"/>
    <cellStyle name="常规 4 9 5 2" xfId="4956"/>
    <cellStyle name="常规 4 9 6" xfId="782"/>
    <cellStyle name="常规 4 9 6 2" xfId="4959"/>
    <cellStyle name="常规 4 9 7" xfId="7475"/>
    <cellStyle name="常规 5" xfId="50"/>
    <cellStyle name="常规 5 2" xfId="3312"/>
    <cellStyle name="常规 5 2 2" xfId="3313"/>
    <cellStyle name="常规 5 2 2 2" xfId="7478"/>
    <cellStyle name="常规 5 2 3" xfId="7477"/>
    <cellStyle name="常规 5 3" xfId="3315"/>
    <cellStyle name="常规 5 3 2" xfId="7480"/>
    <cellStyle name="常规 5 4" xfId="3292"/>
    <cellStyle name="常规 5 4 2" xfId="7457"/>
    <cellStyle name="常规 5 5" xfId="3296"/>
    <cellStyle name="常规 5 5 2" xfId="7461"/>
    <cellStyle name="常规 5 6" xfId="1710"/>
    <cellStyle name="常规 5 6 2" xfId="5887"/>
    <cellStyle name="常规 5 7" xfId="4112"/>
    <cellStyle name="常规 5 8" xfId="4117"/>
    <cellStyle name="常规 5 8 2" xfId="8280"/>
    <cellStyle name="常规 6" xfId="51"/>
    <cellStyle name="常规 6 2" xfId="3316"/>
    <cellStyle name="常规 6 2 2" xfId="2882"/>
    <cellStyle name="常规 6 2 2 2" xfId="7059"/>
    <cellStyle name="常规 6 2 3" xfId="7481"/>
    <cellStyle name="常规 6 3" xfId="3317"/>
    <cellStyle name="常规 6 3 2" xfId="7482"/>
    <cellStyle name="常规 6 4" xfId="3281"/>
    <cellStyle name="常规 6 4 2" xfId="7446"/>
    <cellStyle name="常规 6 5" xfId="1240"/>
    <cellStyle name="常规 6 5 2" xfId="5417"/>
    <cellStyle name="常规 6 6" xfId="1723"/>
    <cellStyle name="常规 6 6 2" xfId="5900"/>
    <cellStyle name="常规 7" xfId="4121"/>
    <cellStyle name="常规 7 2" xfId="3318"/>
    <cellStyle name="常规 7 2 2" xfId="3319"/>
    <cellStyle name="常规 7 2 2 2" xfId="7484"/>
    <cellStyle name="常规 7 2 3" xfId="7483"/>
    <cellStyle name="常规 7 3" xfId="8284"/>
    <cellStyle name="常规 8" xfId="4124"/>
    <cellStyle name="常规 8 2" xfId="3320"/>
    <cellStyle name="常规 8 2 2" xfId="3321"/>
    <cellStyle name="常规 8 2 2 2" xfId="7486"/>
    <cellStyle name="常规 8 2 3" xfId="7485"/>
    <cellStyle name="常规 8 3" xfId="3322"/>
    <cellStyle name="常规 8 3 2" xfId="7487"/>
    <cellStyle name="常规 8 4" xfId="3304"/>
    <cellStyle name="常规 8 4 2" xfId="7469"/>
    <cellStyle name="常规 8 5" xfId="3307"/>
    <cellStyle name="常规 8 5 2" xfId="7472"/>
    <cellStyle name="常规 8 6" xfId="1749"/>
    <cellStyle name="常规 8 6 2" xfId="5926"/>
    <cellStyle name="常规 9" xfId="3"/>
    <cellStyle name="常规 9 2" xfId="1152"/>
    <cellStyle name="常规 9 2 2" xfId="1154"/>
    <cellStyle name="常规 9 2 2 2" xfId="5331"/>
    <cellStyle name="常规 9 2 3" xfId="5329"/>
    <cellStyle name="常规 9 3" xfId="686"/>
    <cellStyle name="常规 9 3 2" xfId="4863"/>
    <cellStyle name="常规 9 4" xfId="1172"/>
    <cellStyle name="常规 9 4 2" xfId="5349"/>
    <cellStyle name="常规 9 5" xfId="1183"/>
    <cellStyle name="常规 9 5 2" xfId="5360"/>
    <cellStyle name="常规 9 6" xfId="1764"/>
    <cellStyle name="常规 9 6 2" xfId="5941"/>
    <cellStyle name="常规 9 7" xfId="4186"/>
    <cellStyle name="常规_各招生院系已招收免试生情况表" xfId="1"/>
    <cellStyle name="好 2" xfId="33"/>
    <cellStyle name="好 2 10" xfId="3323"/>
    <cellStyle name="好 2 10 2" xfId="3324"/>
    <cellStyle name="好 2 10 2 2" xfId="7489"/>
    <cellStyle name="好 2 10 3" xfId="7488"/>
    <cellStyle name="好 2 11" xfId="3325"/>
    <cellStyle name="好 2 11 2" xfId="7490"/>
    <cellStyle name="好 2 12" xfId="3326"/>
    <cellStyle name="好 2 12 2" xfId="7491"/>
    <cellStyle name="好 2 13" xfId="3327"/>
    <cellStyle name="好 2 13 2" xfId="7492"/>
    <cellStyle name="好 2 14" xfId="3328"/>
    <cellStyle name="好 2 14 2" xfId="7493"/>
    <cellStyle name="好 2 15" xfId="2960"/>
    <cellStyle name="好 2 15 2" xfId="7134"/>
    <cellStyle name="好 2 16" xfId="4215"/>
    <cellStyle name="好 2 2" xfId="3329"/>
    <cellStyle name="好 2 2 2" xfId="3330"/>
    <cellStyle name="好 2 2 2 2" xfId="535"/>
    <cellStyle name="好 2 2 2 2 2" xfId="4712"/>
    <cellStyle name="好 2 2 2 3" xfId="7495"/>
    <cellStyle name="好 2 2 3" xfId="3332"/>
    <cellStyle name="好 2 2 3 2" xfId="7497"/>
    <cellStyle name="好 2 2 4" xfId="3334"/>
    <cellStyle name="好 2 2 4 2" xfId="7499"/>
    <cellStyle name="好 2 2 5" xfId="3336"/>
    <cellStyle name="好 2 2 5 2" xfId="7501"/>
    <cellStyle name="好 2 2 6" xfId="1855"/>
    <cellStyle name="好 2 2 6 2" xfId="6032"/>
    <cellStyle name="好 2 2 7" xfId="7494"/>
    <cellStyle name="好 2 3" xfId="1537"/>
    <cellStyle name="好 2 3 2" xfId="1545"/>
    <cellStyle name="好 2 3 2 2" xfId="1549"/>
    <cellStyle name="好 2 3 2 2 2" xfId="5726"/>
    <cellStyle name="好 2 3 2 3" xfId="5722"/>
    <cellStyle name="好 2 3 3" xfId="1570"/>
    <cellStyle name="好 2 3 3 2" xfId="5747"/>
    <cellStyle name="好 2 3 4" xfId="1596"/>
    <cellStyle name="好 2 3 4 2" xfId="5773"/>
    <cellStyle name="好 2 3 5" xfId="1614"/>
    <cellStyle name="好 2 3 5 2" xfId="5791"/>
    <cellStyle name="好 2 3 6" xfId="1627"/>
    <cellStyle name="好 2 3 6 2" xfId="5804"/>
    <cellStyle name="好 2 3 7" xfId="5714"/>
    <cellStyle name="好 2 4" xfId="1629"/>
    <cellStyle name="好 2 4 2" xfId="1631"/>
    <cellStyle name="好 2 4 2 2" xfId="1634"/>
    <cellStyle name="好 2 4 2 2 2" xfId="5811"/>
    <cellStyle name="好 2 4 2 3" xfId="5808"/>
    <cellStyle name="好 2 4 3" xfId="1636"/>
    <cellStyle name="好 2 4 3 2" xfId="5813"/>
    <cellStyle name="好 2 4 4" xfId="1638"/>
    <cellStyle name="好 2 4 4 2" xfId="5815"/>
    <cellStyle name="好 2 4 5" xfId="1640"/>
    <cellStyle name="好 2 4 5 2" xfId="5817"/>
    <cellStyle name="好 2 4 6" xfId="1642"/>
    <cellStyle name="好 2 4 6 2" xfId="5819"/>
    <cellStyle name="好 2 4 7" xfId="5806"/>
    <cellStyle name="好 2 5" xfId="1644"/>
    <cellStyle name="好 2 5 2" xfId="1646"/>
    <cellStyle name="好 2 5 2 2" xfId="1652"/>
    <cellStyle name="好 2 5 2 2 2" xfId="5829"/>
    <cellStyle name="好 2 5 2 3" xfId="5823"/>
    <cellStyle name="好 2 5 3" xfId="1654"/>
    <cellStyle name="好 2 5 3 2" xfId="5831"/>
    <cellStyle name="好 2 5 4" xfId="1347"/>
    <cellStyle name="好 2 5 4 2" xfId="5524"/>
    <cellStyle name="好 2 5 5" xfId="1656"/>
    <cellStyle name="好 2 5 5 2" xfId="5833"/>
    <cellStyle name="好 2 5 6" xfId="1658"/>
    <cellStyle name="好 2 5 6 2" xfId="5835"/>
    <cellStyle name="好 2 5 7" xfId="5821"/>
    <cellStyle name="好 2 6" xfId="1660"/>
    <cellStyle name="好 2 6 2" xfId="1662"/>
    <cellStyle name="好 2 6 2 2" xfId="1665"/>
    <cellStyle name="好 2 6 2 2 2" xfId="5842"/>
    <cellStyle name="好 2 6 2 3" xfId="5839"/>
    <cellStyle name="好 2 6 3" xfId="198"/>
    <cellStyle name="好 2 6 3 2" xfId="4377"/>
    <cellStyle name="好 2 6 4" xfId="1667"/>
    <cellStyle name="好 2 6 4 2" xfId="5844"/>
    <cellStyle name="好 2 6 5" xfId="1670"/>
    <cellStyle name="好 2 6 5 2" xfId="5847"/>
    <cellStyle name="好 2 6 6" xfId="1673"/>
    <cellStyle name="好 2 6 6 2" xfId="5850"/>
    <cellStyle name="好 2 6 7" xfId="5837"/>
    <cellStyle name="好 2 7" xfId="1676"/>
    <cellStyle name="好 2 7 2" xfId="1680"/>
    <cellStyle name="好 2 7 2 2" xfId="1683"/>
    <cellStyle name="好 2 7 2 2 2" xfId="5860"/>
    <cellStyle name="好 2 7 2 3" xfId="5857"/>
    <cellStyle name="好 2 7 3" xfId="1686"/>
    <cellStyle name="好 2 7 3 2" xfId="5863"/>
    <cellStyle name="好 2 7 4" xfId="1689"/>
    <cellStyle name="好 2 7 4 2" xfId="5866"/>
    <cellStyle name="好 2 7 5" xfId="1692"/>
    <cellStyle name="好 2 7 5 2" xfId="5869"/>
    <cellStyle name="好 2 7 6" xfId="1695"/>
    <cellStyle name="好 2 7 6 2" xfId="5872"/>
    <cellStyle name="好 2 7 7" xfId="5853"/>
    <cellStyle name="好 2 8" xfId="813"/>
    <cellStyle name="好 2 8 2" xfId="819"/>
    <cellStyle name="好 2 8 2 2" xfId="3338"/>
    <cellStyle name="好 2 8 2 2 2" xfId="7503"/>
    <cellStyle name="好 2 8 2 3" xfId="4996"/>
    <cellStyle name="好 2 8 3" xfId="3340"/>
    <cellStyle name="好 2 8 3 2" xfId="7505"/>
    <cellStyle name="好 2 8 4" xfId="3342"/>
    <cellStyle name="好 2 8 4 2" xfId="7507"/>
    <cellStyle name="好 2 8 5" xfId="3344"/>
    <cellStyle name="好 2 8 5 2" xfId="7509"/>
    <cellStyle name="好 2 8 6" xfId="3346"/>
    <cellStyle name="好 2 8 6 2" xfId="7511"/>
    <cellStyle name="好 2 8 7" xfId="4990"/>
    <cellStyle name="好 2 9" xfId="822"/>
    <cellStyle name="好 2 9 2" xfId="3348"/>
    <cellStyle name="好 2 9 2 2" xfId="3351"/>
    <cellStyle name="好 2 9 2 2 2" xfId="7516"/>
    <cellStyle name="好 2 9 2 3" xfId="7513"/>
    <cellStyle name="好 2 9 3" xfId="3353"/>
    <cellStyle name="好 2 9 3 2" xfId="7518"/>
    <cellStyle name="好 2 9 4" xfId="3355"/>
    <cellStyle name="好 2 9 4 2" xfId="7520"/>
    <cellStyle name="好 2 9 5" xfId="3357"/>
    <cellStyle name="好 2 9 5 2" xfId="7522"/>
    <cellStyle name="好 2 9 6" xfId="3359"/>
    <cellStyle name="好 2 9 6 2" xfId="7524"/>
    <cellStyle name="好 2 9 7" xfId="4999"/>
    <cellStyle name="好 3" xfId="3360"/>
    <cellStyle name="好 3 2" xfId="3361"/>
    <cellStyle name="好 3 2 2" xfId="256"/>
    <cellStyle name="好 3 2 2 2" xfId="4435"/>
    <cellStyle name="好 3 2 3" xfId="7526"/>
    <cellStyle name="好 3 3" xfId="1697"/>
    <cellStyle name="好 3 3 2" xfId="5874"/>
    <cellStyle name="好 3 4" xfId="1774"/>
    <cellStyle name="好 3 4 2" xfId="5951"/>
    <cellStyle name="好 3 5" xfId="1788"/>
    <cellStyle name="好 3 5 2" xfId="5965"/>
    <cellStyle name="好 3 6" xfId="1808"/>
    <cellStyle name="好 3 6 2" xfId="5985"/>
    <cellStyle name="好 3 7" xfId="7525"/>
    <cellStyle name="好 4" xfId="1578"/>
    <cellStyle name="好 4 2" xfId="3362"/>
    <cellStyle name="好 4 2 2" xfId="3080"/>
    <cellStyle name="好 4 2 2 2" xfId="7254"/>
    <cellStyle name="好 4 2 3" xfId="7527"/>
    <cellStyle name="好 4 3" xfId="3363"/>
    <cellStyle name="好 4 3 2" xfId="7528"/>
    <cellStyle name="好 4 4" xfId="3364"/>
    <cellStyle name="好 4 4 2" xfId="7529"/>
    <cellStyle name="好 4 5" xfId="2158"/>
    <cellStyle name="好 4 5 2" xfId="6335"/>
    <cellStyle name="好 4 6" xfId="2164"/>
    <cellStyle name="好 4 6 2" xfId="6341"/>
    <cellStyle name="好 4 7" xfId="5755"/>
    <cellStyle name="好 5" xfId="2638"/>
    <cellStyle name="好 5 2" xfId="2640"/>
    <cellStyle name="好 5 2 2" xfId="2642"/>
    <cellStyle name="好 5 2 2 2" xfId="6819"/>
    <cellStyle name="好 5 2 3" xfId="6817"/>
    <cellStyle name="好 5 3" xfId="2645"/>
    <cellStyle name="好 5 3 2" xfId="6822"/>
    <cellStyle name="好 5 4" xfId="2648"/>
    <cellStyle name="好 5 4 2" xfId="6825"/>
    <cellStyle name="好 5 5" xfId="2171"/>
    <cellStyle name="好 5 5 2" xfId="6348"/>
    <cellStyle name="好 5 6" xfId="2178"/>
    <cellStyle name="好 5 6 2" xfId="6355"/>
    <cellStyle name="好 5 7" xfId="6815"/>
    <cellStyle name="好 6" xfId="2650"/>
    <cellStyle name="好 6 2" xfId="2652"/>
    <cellStyle name="好 6 2 2" xfId="2654"/>
    <cellStyle name="好 6 2 2 2" xfId="6831"/>
    <cellStyle name="好 6 2 3" xfId="6829"/>
    <cellStyle name="好 6 3" xfId="2657"/>
    <cellStyle name="好 6 3 2" xfId="6834"/>
    <cellStyle name="好 6 4" xfId="2631"/>
    <cellStyle name="好 6 4 2" xfId="6808"/>
    <cellStyle name="好 6 5" xfId="2187"/>
    <cellStyle name="好 6 5 2" xfId="6364"/>
    <cellStyle name="好 6 6" xfId="2193"/>
    <cellStyle name="好 6 6 2" xfId="6370"/>
    <cellStyle name="好 6 7" xfId="6827"/>
    <cellStyle name="好 7" xfId="4154"/>
    <cellStyle name="汇总 2" xfId="34"/>
    <cellStyle name="汇总 2 10" xfId="1569"/>
    <cellStyle name="汇总 2 10 2" xfId="1574"/>
    <cellStyle name="汇总 2 10 2 2" xfId="5751"/>
    <cellStyle name="汇总 2 10 3" xfId="5746"/>
    <cellStyle name="汇总 2 11" xfId="1595"/>
    <cellStyle name="汇总 2 11 2" xfId="5772"/>
    <cellStyle name="汇总 2 12" xfId="1613"/>
    <cellStyle name="汇总 2 12 2" xfId="5790"/>
    <cellStyle name="汇总 2 13" xfId="1626"/>
    <cellStyle name="汇总 2 13 2" xfId="5803"/>
    <cellStyle name="汇总 2 14" xfId="364"/>
    <cellStyle name="汇总 2 14 2" xfId="4541"/>
    <cellStyle name="汇总 2 15" xfId="3365"/>
    <cellStyle name="汇总 2 15 2" xfId="7530"/>
    <cellStyle name="汇总 2 16" xfId="4216"/>
    <cellStyle name="汇总 2 2" xfId="3367"/>
    <cellStyle name="汇总 2 2 2" xfId="3369"/>
    <cellStyle name="汇总 2 2 2 2" xfId="551"/>
    <cellStyle name="汇总 2 2 2 2 2" xfId="4728"/>
    <cellStyle name="汇总 2 2 2 3" xfId="7534"/>
    <cellStyle name="汇总 2 2 3" xfId="3372"/>
    <cellStyle name="汇总 2 2 3 2" xfId="7537"/>
    <cellStyle name="汇总 2 2 4" xfId="3375"/>
    <cellStyle name="汇总 2 2 4 2" xfId="7540"/>
    <cellStyle name="汇总 2 2 5" xfId="3379"/>
    <cellStyle name="汇总 2 2 5 2" xfId="7544"/>
    <cellStyle name="汇总 2 2 6" xfId="1651"/>
    <cellStyle name="汇总 2 2 6 2" xfId="5828"/>
    <cellStyle name="汇总 2 2 7" xfId="7532"/>
    <cellStyle name="汇总 2 3" xfId="3381"/>
    <cellStyle name="汇总 2 3 2" xfId="3383"/>
    <cellStyle name="汇总 2 3 2 2" xfId="3385"/>
    <cellStyle name="汇总 2 3 2 2 2" xfId="7550"/>
    <cellStyle name="汇总 2 3 2 3" xfId="7548"/>
    <cellStyle name="汇总 2 3 3" xfId="3388"/>
    <cellStyle name="汇总 2 3 3 2" xfId="7553"/>
    <cellStyle name="汇总 2 3 4" xfId="3232"/>
    <cellStyle name="汇总 2 3 4 2" xfId="7397"/>
    <cellStyle name="汇总 2 3 5" xfId="3392"/>
    <cellStyle name="汇总 2 3 5 2" xfId="7557"/>
    <cellStyle name="汇总 2 3 6" xfId="3396"/>
    <cellStyle name="汇总 2 3 6 2" xfId="7561"/>
    <cellStyle name="汇总 2 3 7" xfId="7546"/>
    <cellStyle name="汇总 2 4" xfId="1053"/>
    <cellStyle name="汇总 2 4 2" xfId="3399"/>
    <cellStyle name="汇总 2 4 2 2" xfId="2548"/>
    <cellStyle name="汇总 2 4 2 2 2" xfId="6725"/>
    <cellStyle name="汇总 2 4 2 3" xfId="7564"/>
    <cellStyle name="汇总 2 4 3" xfId="3403"/>
    <cellStyle name="汇总 2 4 3 2" xfId="7568"/>
    <cellStyle name="汇总 2 4 4" xfId="3407"/>
    <cellStyle name="汇总 2 4 4 2" xfId="7572"/>
    <cellStyle name="汇总 2 4 5" xfId="3412"/>
    <cellStyle name="汇总 2 4 5 2" xfId="7577"/>
    <cellStyle name="汇总 2 4 6" xfId="3416"/>
    <cellStyle name="汇总 2 4 6 2" xfId="7581"/>
    <cellStyle name="汇总 2 4 7" xfId="5230"/>
    <cellStyle name="汇总 2 5" xfId="3417"/>
    <cellStyle name="汇总 2 5 2" xfId="3419"/>
    <cellStyle name="汇总 2 5 2 2" xfId="3245"/>
    <cellStyle name="汇总 2 5 2 2 2" xfId="7410"/>
    <cellStyle name="汇总 2 5 2 3" xfId="7584"/>
    <cellStyle name="汇总 2 5 3" xfId="1866"/>
    <cellStyle name="汇总 2 5 3 2" xfId="6043"/>
    <cellStyle name="汇总 2 5 4" xfId="3422"/>
    <cellStyle name="汇总 2 5 4 2" xfId="7587"/>
    <cellStyle name="汇总 2 5 5" xfId="3426"/>
    <cellStyle name="汇总 2 5 5 2" xfId="7591"/>
    <cellStyle name="汇总 2 5 6" xfId="3429"/>
    <cellStyle name="汇总 2 5 6 2" xfId="7594"/>
    <cellStyle name="汇总 2 5 7" xfId="7582"/>
    <cellStyle name="汇总 2 6" xfId="3430"/>
    <cellStyle name="汇总 2 6 2" xfId="1746"/>
    <cellStyle name="汇总 2 6 2 2" xfId="1748"/>
    <cellStyle name="汇总 2 6 2 2 2" xfId="5925"/>
    <cellStyle name="汇总 2 6 2 3" xfId="5923"/>
    <cellStyle name="汇总 2 6 3" xfId="1761"/>
    <cellStyle name="汇总 2 6 3 2" xfId="5938"/>
    <cellStyle name="汇总 2 6 4" xfId="763"/>
    <cellStyle name="汇总 2 6 4 2" xfId="4940"/>
    <cellStyle name="汇总 2 6 5" xfId="773"/>
    <cellStyle name="汇总 2 6 5 2" xfId="4950"/>
    <cellStyle name="汇总 2 6 6" xfId="790"/>
    <cellStyle name="汇总 2 6 6 2" xfId="4967"/>
    <cellStyle name="汇总 2 6 7" xfId="7595"/>
    <cellStyle name="汇总 2 7" xfId="3431"/>
    <cellStyle name="汇总 2 7 2" xfId="1782"/>
    <cellStyle name="汇总 2 7 2 2" xfId="3432"/>
    <cellStyle name="汇总 2 7 2 2 2" xfId="7597"/>
    <cellStyle name="汇总 2 7 2 3" xfId="5959"/>
    <cellStyle name="汇总 2 7 3" xfId="1786"/>
    <cellStyle name="汇总 2 7 3 2" xfId="5963"/>
    <cellStyle name="汇总 2 7 4" xfId="908"/>
    <cellStyle name="汇总 2 7 4 2" xfId="5085"/>
    <cellStyle name="汇总 2 7 5" xfId="912"/>
    <cellStyle name="汇总 2 7 5 2" xfId="5089"/>
    <cellStyle name="汇总 2 7 6" xfId="731"/>
    <cellStyle name="汇总 2 7 6 2" xfId="4908"/>
    <cellStyle name="汇总 2 7 7" xfId="7596"/>
    <cellStyle name="汇总 2 8" xfId="3433"/>
    <cellStyle name="汇总 2 8 2" xfId="1800"/>
    <cellStyle name="汇总 2 8 2 2" xfId="3434"/>
    <cellStyle name="汇总 2 8 2 2 2" xfId="7599"/>
    <cellStyle name="汇总 2 8 2 3" xfId="5977"/>
    <cellStyle name="汇总 2 8 3" xfId="1805"/>
    <cellStyle name="汇总 2 8 3 2" xfId="5982"/>
    <cellStyle name="汇总 2 8 4" xfId="504"/>
    <cellStyle name="汇总 2 8 4 2" xfId="4681"/>
    <cellStyle name="汇总 2 8 5" xfId="511"/>
    <cellStyle name="汇总 2 8 5 2" xfId="4688"/>
    <cellStyle name="汇总 2 8 6" xfId="516"/>
    <cellStyle name="汇总 2 8 6 2" xfId="4693"/>
    <cellStyle name="汇总 2 8 7" xfId="7598"/>
    <cellStyle name="汇总 2 9" xfId="3436"/>
    <cellStyle name="汇总 2 9 2" xfId="1820"/>
    <cellStyle name="汇总 2 9 2 2" xfId="2629"/>
    <cellStyle name="汇总 2 9 2 2 2" xfId="6806"/>
    <cellStyle name="汇总 2 9 2 3" xfId="5997"/>
    <cellStyle name="汇总 2 9 3" xfId="1826"/>
    <cellStyle name="汇总 2 9 3 2" xfId="6003"/>
    <cellStyle name="汇总 2 9 4" xfId="539"/>
    <cellStyle name="汇总 2 9 4 2" xfId="4716"/>
    <cellStyle name="汇总 2 9 5" xfId="548"/>
    <cellStyle name="汇总 2 9 5 2" xfId="4725"/>
    <cellStyle name="汇总 2 9 6" xfId="555"/>
    <cellStyle name="汇总 2 9 6 2" xfId="4732"/>
    <cellStyle name="汇总 2 9 7" xfId="7601"/>
    <cellStyle name="汇总 3" xfId="3437"/>
    <cellStyle name="汇总 3 2" xfId="3438"/>
    <cellStyle name="汇总 3 2 2" xfId="3439"/>
    <cellStyle name="汇总 3 2 2 2" xfId="7604"/>
    <cellStyle name="汇总 3 2 3" xfId="7603"/>
    <cellStyle name="汇总 3 3" xfId="3440"/>
    <cellStyle name="汇总 3 3 2" xfId="7605"/>
    <cellStyle name="汇总 3 4" xfId="3441"/>
    <cellStyle name="汇总 3 4 2" xfId="7606"/>
    <cellStyle name="汇总 3 5" xfId="3442"/>
    <cellStyle name="汇总 3 5 2" xfId="7607"/>
    <cellStyle name="汇总 3 6" xfId="3443"/>
    <cellStyle name="汇总 3 6 2" xfId="7608"/>
    <cellStyle name="汇总 3 7" xfId="7602"/>
    <cellStyle name="汇总 4" xfId="3444"/>
    <cellStyle name="汇总 4 2" xfId="3445"/>
    <cellStyle name="汇总 4 2 2" xfId="3446"/>
    <cellStyle name="汇总 4 2 2 2" xfId="7611"/>
    <cellStyle name="汇总 4 2 3" xfId="7610"/>
    <cellStyle name="汇总 4 3" xfId="2340"/>
    <cellStyle name="汇总 4 3 2" xfId="6517"/>
    <cellStyle name="汇总 4 4" xfId="3447"/>
    <cellStyle name="汇总 4 4 2" xfId="7612"/>
    <cellStyle name="汇总 4 5" xfId="3449"/>
    <cellStyle name="汇总 4 5 2" xfId="7614"/>
    <cellStyle name="汇总 4 6" xfId="3450"/>
    <cellStyle name="汇总 4 6 2" xfId="7615"/>
    <cellStyle name="汇总 4 7" xfId="7609"/>
    <cellStyle name="汇总 5" xfId="523"/>
    <cellStyle name="汇总 5 2" xfId="526"/>
    <cellStyle name="汇总 5 2 2" xfId="64"/>
    <cellStyle name="汇总 5 2 2 2" xfId="4243"/>
    <cellStyle name="汇总 5 2 3" xfId="4703"/>
    <cellStyle name="汇总 5 3" xfId="3451"/>
    <cellStyle name="汇总 5 3 2" xfId="7616"/>
    <cellStyle name="汇总 5 4" xfId="1300"/>
    <cellStyle name="汇总 5 4 2" xfId="5477"/>
    <cellStyle name="汇总 5 5" xfId="3452"/>
    <cellStyle name="汇总 5 5 2" xfId="7617"/>
    <cellStyle name="汇总 5 6" xfId="3453"/>
    <cellStyle name="汇总 5 6 2" xfId="7618"/>
    <cellStyle name="汇总 5 7" xfId="4700"/>
    <cellStyle name="汇总 6" xfId="531"/>
    <cellStyle name="汇总 6 2" xfId="3454"/>
    <cellStyle name="汇总 6 2 2" xfId="1883"/>
    <cellStyle name="汇总 6 2 2 2" xfId="6060"/>
    <cellStyle name="汇总 6 2 3" xfId="7619"/>
    <cellStyle name="汇总 6 3" xfId="3455"/>
    <cellStyle name="汇总 6 3 2" xfId="7620"/>
    <cellStyle name="汇总 6 4" xfId="3456"/>
    <cellStyle name="汇总 6 4 2" xfId="7621"/>
    <cellStyle name="汇总 6 5" xfId="3457"/>
    <cellStyle name="汇总 6 5 2" xfId="7622"/>
    <cellStyle name="汇总 6 6" xfId="3458"/>
    <cellStyle name="汇总 6 6 2" xfId="7623"/>
    <cellStyle name="汇总 6 7" xfId="4708"/>
    <cellStyle name="汇总 7" xfId="4155"/>
    <cellStyle name="计算 2" xfId="35"/>
    <cellStyle name="计算 2 10" xfId="1973"/>
    <cellStyle name="计算 2 10 2" xfId="1975"/>
    <cellStyle name="计算 2 10 2 2" xfId="6152"/>
    <cellStyle name="计算 2 10 3" xfId="6150"/>
    <cellStyle name="计算 2 11" xfId="1982"/>
    <cellStyle name="计算 2 11 2" xfId="6159"/>
    <cellStyle name="计算 2 12" xfId="470"/>
    <cellStyle name="计算 2 12 2" xfId="4647"/>
    <cellStyle name="计算 2 13" xfId="2003"/>
    <cellStyle name="计算 2 13 2" xfId="6180"/>
    <cellStyle name="计算 2 14" xfId="2015"/>
    <cellStyle name="计算 2 14 2" xfId="6192"/>
    <cellStyle name="计算 2 15" xfId="3459"/>
    <cellStyle name="计算 2 15 2" xfId="7624"/>
    <cellStyle name="计算 2 16" xfId="4217"/>
    <cellStyle name="计算 2 2" xfId="3461"/>
    <cellStyle name="计算 2 2 2" xfId="3462"/>
    <cellStyle name="计算 2 2 2 2" xfId="3463"/>
    <cellStyle name="计算 2 2 2 2 2" xfId="7628"/>
    <cellStyle name="计算 2 2 2 3" xfId="7627"/>
    <cellStyle name="计算 2 2 3" xfId="3464"/>
    <cellStyle name="计算 2 2 3 2" xfId="7629"/>
    <cellStyle name="计算 2 2 4" xfId="3465"/>
    <cellStyle name="计算 2 2 4 2" xfId="7630"/>
    <cellStyle name="计算 2 2 5" xfId="3466"/>
    <cellStyle name="计算 2 2 5 2" xfId="7631"/>
    <cellStyle name="计算 2 2 6" xfId="3467"/>
    <cellStyle name="计算 2 2 6 2" xfId="7632"/>
    <cellStyle name="计算 2 2 7" xfId="7626"/>
    <cellStyle name="计算 2 3" xfId="3468"/>
    <cellStyle name="计算 2 3 2" xfId="2405"/>
    <cellStyle name="计算 2 3 2 2" xfId="3469"/>
    <cellStyle name="计算 2 3 2 2 2" xfId="7634"/>
    <cellStyle name="计算 2 3 2 3" xfId="6582"/>
    <cellStyle name="计算 2 3 3" xfId="2407"/>
    <cellStyle name="计算 2 3 3 2" xfId="6584"/>
    <cellStyle name="计算 2 3 4" xfId="2409"/>
    <cellStyle name="计算 2 3 4 2" xfId="6586"/>
    <cellStyle name="计算 2 3 5" xfId="2411"/>
    <cellStyle name="计算 2 3 5 2" xfId="6588"/>
    <cellStyle name="计算 2 3 6" xfId="3470"/>
    <cellStyle name="计算 2 3 6 2" xfId="7635"/>
    <cellStyle name="计算 2 3 7" xfId="7633"/>
    <cellStyle name="计算 2 4" xfId="3471"/>
    <cellStyle name="计算 2 4 2" xfId="1964"/>
    <cellStyle name="计算 2 4 2 2" xfId="2185"/>
    <cellStyle name="计算 2 4 2 2 2" xfId="6362"/>
    <cellStyle name="计算 2 4 2 3" xfId="6141"/>
    <cellStyle name="计算 2 4 3" xfId="1967"/>
    <cellStyle name="计算 2 4 3 2" xfId="6144"/>
    <cellStyle name="计算 2 4 4" xfId="1970"/>
    <cellStyle name="计算 2 4 4 2" xfId="6147"/>
    <cellStyle name="计算 2 4 5" xfId="2416"/>
    <cellStyle name="计算 2 4 5 2" xfId="6593"/>
    <cellStyle name="计算 2 4 6" xfId="3472"/>
    <cellStyle name="计算 2 4 6 2" xfId="7637"/>
    <cellStyle name="计算 2 4 7" xfId="7636"/>
    <cellStyle name="计算 2 5" xfId="3473"/>
    <cellStyle name="计算 2 5 2" xfId="1037"/>
    <cellStyle name="计算 2 5 2 2" xfId="3474"/>
    <cellStyle name="计算 2 5 2 2 2" xfId="7639"/>
    <cellStyle name="计算 2 5 2 3" xfId="5214"/>
    <cellStyle name="计算 2 5 3" xfId="1040"/>
    <cellStyle name="计算 2 5 3 2" xfId="5217"/>
    <cellStyle name="计算 2 5 4" xfId="1043"/>
    <cellStyle name="计算 2 5 4 2" xfId="5220"/>
    <cellStyle name="计算 2 5 5" xfId="2421"/>
    <cellStyle name="计算 2 5 5 2" xfId="6598"/>
    <cellStyle name="计算 2 5 6" xfId="3475"/>
    <cellStyle name="计算 2 5 6 2" xfId="7640"/>
    <cellStyle name="计算 2 5 7" xfId="7638"/>
    <cellStyle name="计算 2 6" xfId="3476"/>
    <cellStyle name="计算 2 6 2" xfId="2427"/>
    <cellStyle name="计算 2 6 2 2" xfId="3013"/>
    <cellStyle name="计算 2 6 2 2 2" xfId="7187"/>
    <cellStyle name="计算 2 6 2 3" xfId="6604"/>
    <cellStyle name="计算 2 6 3" xfId="2429"/>
    <cellStyle name="计算 2 6 3 2" xfId="6606"/>
    <cellStyle name="计算 2 6 4" xfId="2431"/>
    <cellStyle name="计算 2 6 4 2" xfId="6608"/>
    <cellStyle name="计算 2 6 5" xfId="1021"/>
    <cellStyle name="计算 2 6 5 2" xfId="5198"/>
    <cellStyle name="计算 2 6 6" xfId="3477"/>
    <cellStyle name="计算 2 6 6 2" xfId="7642"/>
    <cellStyle name="计算 2 6 7" xfId="7641"/>
    <cellStyle name="计算 2 7" xfId="3478"/>
    <cellStyle name="计算 2 7 2" xfId="2440"/>
    <cellStyle name="计算 2 7 2 2" xfId="3480"/>
    <cellStyle name="计算 2 7 2 2 2" xfId="7645"/>
    <cellStyle name="计算 2 7 2 3" xfId="6617"/>
    <cellStyle name="计算 2 7 3" xfId="2443"/>
    <cellStyle name="计算 2 7 3 2" xfId="6620"/>
    <cellStyle name="计算 2 7 4" xfId="2446"/>
    <cellStyle name="计算 2 7 4 2" xfId="6623"/>
    <cellStyle name="计算 2 7 5" xfId="2449"/>
    <cellStyle name="计算 2 7 5 2" xfId="6626"/>
    <cellStyle name="计算 2 7 6" xfId="3482"/>
    <cellStyle name="计算 2 7 6 2" xfId="7647"/>
    <cellStyle name="计算 2 7 7" xfId="7643"/>
    <cellStyle name="计算 2 8" xfId="3483"/>
    <cellStyle name="计算 2 8 2" xfId="2456"/>
    <cellStyle name="计算 2 8 2 2" xfId="3484"/>
    <cellStyle name="计算 2 8 2 2 2" xfId="7649"/>
    <cellStyle name="计算 2 8 2 3" xfId="6633"/>
    <cellStyle name="计算 2 8 3" xfId="2459"/>
    <cellStyle name="计算 2 8 3 2" xfId="6636"/>
    <cellStyle name="计算 2 8 4" xfId="2462"/>
    <cellStyle name="计算 2 8 4 2" xfId="6639"/>
    <cellStyle name="计算 2 8 5" xfId="2464"/>
    <cellStyle name="计算 2 8 5 2" xfId="6641"/>
    <cellStyle name="计算 2 8 6" xfId="3485"/>
    <cellStyle name="计算 2 8 6 2" xfId="7650"/>
    <cellStyle name="计算 2 8 7" xfId="7648"/>
    <cellStyle name="计算 2 9" xfId="3486"/>
    <cellStyle name="计算 2 9 2" xfId="2472"/>
    <cellStyle name="计算 2 9 2 2" xfId="3311"/>
    <cellStyle name="计算 2 9 2 2 2" xfId="7476"/>
    <cellStyle name="计算 2 9 2 3" xfId="6649"/>
    <cellStyle name="计算 2 9 3" xfId="2475"/>
    <cellStyle name="计算 2 9 3 2" xfId="6652"/>
    <cellStyle name="计算 2 9 4" xfId="2478"/>
    <cellStyle name="计算 2 9 4 2" xfId="6655"/>
    <cellStyle name="计算 2 9 5" xfId="2480"/>
    <cellStyle name="计算 2 9 5 2" xfId="6657"/>
    <cellStyle name="计算 2 9 6" xfId="3487"/>
    <cellStyle name="计算 2 9 6 2" xfId="7652"/>
    <cellStyle name="计算 2 9 7" xfId="7651"/>
    <cellStyle name="计算 3" xfId="3488"/>
    <cellStyle name="计算 3 2" xfId="3490"/>
    <cellStyle name="计算 3 2 2" xfId="3491"/>
    <cellStyle name="计算 3 2 2 2" xfId="7656"/>
    <cellStyle name="计算 3 2 3" xfId="7655"/>
    <cellStyle name="计算 3 3" xfId="3492"/>
    <cellStyle name="计算 3 3 2" xfId="7657"/>
    <cellStyle name="计算 3 4" xfId="3493"/>
    <cellStyle name="计算 3 4 2" xfId="7658"/>
    <cellStyle name="计算 3 5" xfId="3494"/>
    <cellStyle name="计算 3 5 2" xfId="7659"/>
    <cellStyle name="计算 3 6" xfId="3495"/>
    <cellStyle name="计算 3 6 2" xfId="7660"/>
    <cellStyle name="计算 3 7" xfId="7653"/>
    <cellStyle name="计算 4" xfId="2673"/>
    <cellStyle name="计算 4 2" xfId="2676"/>
    <cellStyle name="计算 4 2 2" xfId="2111"/>
    <cellStyle name="计算 4 2 2 2" xfId="6288"/>
    <cellStyle name="计算 4 2 3" xfId="6853"/>
    <cellStyle name="计算 4 3" xfId="3496"/>
    <cellStyle name="计算 4 3 2" xfId="7661"/>
    <cellStyle name="计算 4 4" xfId="3497"/>
    <cellStyle name="计算 4 4 2" xfId="7662"/>
    <cellStyle name="计算 4 5" xfId="3498"/>
    <cellStyle name="计算 4 5 2" xfId="7663"/>
    <cellStyle name="计算 4 6" xfId="3499"/>
    <cellStyle name="计算 4 6 2" xfId="7664"/>
    <cellStyle name="计算 4 7" xfId="6850"/>
    <cellStyle name="计算 5" xfId="2077"/>
    <cellStyle name="计算 5 2" xfId="3501"/>
    <cellStyle name="计算 5 2 2" xfId="972"/>
    <cellStyle name="计算 5 2 2 2" xfId="5149"/>
    <cellStyle name="计算 5 2 3" xfId="7666"/>
    <cellStyle name="计算 5 3" xfId="3502"/>
    <cellStyle name="计算 5 3 2" xfId="7667"/>
    <cellStyle name="计算 5 4" xfId="3503"/>
    <cellStyle name="计算 5 4 2" xfId="7668"/>
    <cellStyle name="计算 5 5" xfId="3504"/>
    <cellStyle name="计算 5 5 2" xfId="7669"/>
    <cellStyle name="计算 5 6" xfId="3505"/>
    <cellStyle name="计算 5 6 2" xfId="7670"/>
    <cellStyle name="计算 5 7" xfId="6254"/>
    <cellStyle name="计算 6" xfId="2679"/>
    <cellStyle name="计算 6 2" xfId="3507"/>
    <cellStyle name="计算 6 2 2" xfId="3508"/>
    <cellStyle name="计算 6 2 2 2" xfId="7673"/>
    <cellStyle name="计算 6 2 3" xfId="7672"/>
    <cellStyle name="计算 6 3" xfId="3509"/>
    <cellStyle name="计算 6 3 2" xfId="7674"/>
    <cellStyle name="计算 6 4" xfId="3510"/>
    <cellStyle name="计算 6 4 2" xfId="7675"/>
    <cellStyle name="计算 6 5" xfId="1428"/>
    <cellStyle name="计算 6 5 2" xfId="5605"/>
    <cellStyle name="计算 6 6" xfId="3511"/>
    <cellStyle name="计算 6 6 2" xfId="7676"/>
    <cellStyle name="计算 6 7" xfId="6856"/>
    <cellStyle name="计算 7" xfId="4156"/>
    <cellStyle name="检查单元格 2" xfId="36"/>
    <cellStyle name="检查单元格 2 10" xfId="2536"/>
    <cellStyle name="检查单元格 2 10 2" xfId="2538"/>
    <cellStyle name="检查单元格 2 10 2 2" xfId="6715"/>
    <cellStyle name="检查单元格 2 10 3" xfId="6713"/>
    <cellStyle name="检查单元格 2 11" xfId="2541"/>
    <cellStyle name="检查单元格 2 11 2" xfId="6718"/>
    <cellStyle name="检查单元格 2 12" xfId="2544"/>
    <cellStyle name="检查单元格 2 12 2" xfId="6721"/>
    <cellStyle name="检查单元格 2 13" xfId="1511"/>
    <cellStyle name="检查单元格 2 13 2" xfId="5688"/>
    <cellStyle name="检查单元格 2 14" xfId="271"/>
    <cellStyle name="检查单元格 2 14 2" xfId="4450"/>
    <cellStyle name="检查单元格 2 15" xfId="3512"/>
    <cellStyle name="检查单元格 2 15 2" xfId="7677"/>
    <cellStyle name="检查单元格 2 16" xfId="4218"/>
    <cellStyle name="检查单元格 2 2" xfId="3513"/>
    <cellStyle name="检查单元格 2 2 2" xfId="2163"/>
    <cellStyle name="检查单元格 2 2 2 2" xfId="2982"/>
    <cellStyle name="检查单元格 2 2 2 2 2" xfId="7156"/>
    <cellStyle name="检查单元格 2 2 2 3" xfId="6340"/>
    <cellStyle name="检查单元格 2 2 3" xfId="2167"/>
    <cellStyle name="检查单元格 2 2 3 2" xfId="6344"/>
    <cellStyle name="检查单元格 2 2 4" xfId="851"/>
    <cellStyle name="检查单元格 2 2 4 2" xfId="5028"/>
    <cellStyle name="检查单元格 2 2 5" xfId="858"/>
    <cellStyle name="检查单元格 2 2 5 2" xfId="5035"/>
    <cellStyle name="检查单元格 2 2 6" xfId="862"/>
    <cellStyle name="检查单元格 2 2 6 2" xfId="5039"/>
    <cellStyle name="检查单元格 2 2 7" xfId="7678"/>
    <cellStyle name="检查单元格 2 3" xfId="3514"/>
    <cellStyle name="检查单元格 2 3 2" xfId="2177"/>
    <cellStyle name="检查单元格 2 3 2 2" xfId="3516"/>
    <cellStyle name="检查单元格 2 3 2 2 2" xfId="7681"/>
    <cellStyle name="检查单元格 2 3 2 3" xfId="6354"/>
    <cellStyle name="检查单元格 2 3 3" xfId="2183"/>
    <cellStyle name="检查单元格 2 3 3 2" xfId="6360"/>
    <cellStyle name="检查单元格 2 3 4" xfId="874"/>
    <cellStyle name="检查单元格 2 3 4 2" xfId="5051"/>
    <cellStyle name="检查单元格 2 3 5" xfId="878"/>
    <cellStyle name="检查单元格 2 3 5 2" xfId="5055"/>
    <cellStyle name="检查单元格 2 3 6" xfId="882"/>
    <cellStyle name="检查单元格 2 3 6 2" xfId="5059"/>
    <cellStyle name="检查单元格 2 3 7" xfId="7679"/>
    <cellStyle name="检查单元格 2 4" xfId="3517"/>
    <cellStyle name="检查单元格 2 4 2" xfId="2192"/>
    <cellStyle name="检查单元格 2 4 2 2" xfId="3518"/>
    <cellStyle name="检查单元格 2 4 2 2 2" xfId="7683"/>
    <cellStyle name="检查单元格 2 4 2 3" xfId="6369"/>
    <cellStyle name="检查单元格 2 4 3" xfId="2197"/>
    <cellStyle name="检查单元格 2 4 3 2" xfId="6374"/>
    <cellStyle name="检查单元格 2 4 4" xfId="893"/>
    <cellStyle name="检查单元格 2 4 4 2" xfId="5070"/>
    <cellStyle name="检查单元格 2 4 5" xfId="492"/>
    <cellStyle name="检查单元格 2 4 5 2" xfId="4669"/>
    <cellStyle name="检查单元格 2 4 6" xfId="899"/>
    <cellStyle name="检查单元格 2 4 6 2" xfId="5076"/>
    <cellStyle name="检查单元格 2 4 7" xfId="7682"/>
    <cellStyle name="检查单元格 2 5" xfId="3519"/>
    <cellStyle name="检查单元格 2 5 2" xfId="2203"/>
    <cellStyle name="检查单元格 2 5 2 2" xfId="3520"/>
    <cellStyle name="检查单元格 2 5 2 2 2" xfId="7685"/>
    <cellStyle name="检查单元格 2 5 2 3" xfId="6380"/>
    <cellStyle name="检查单元格 2 5 3" xfId="1156"/>
    <cellStyle name="检查单元格 2 5 3 2" xfId="5333"/>
    <cellStyle name="检查单元格 2 5 4" xfId="2206"/>
    <cellStyle name="检查单元格 2 5 4 2" xfId="6383"/>
    <cellStyle name="检查单元格 2 5 5" xfId="2208"/>
    <cellStyle name="检查单元格 2 5 5 2" xfId="6385"/>
    <cellStyle name="检查单元格 2 5 6" xfId="1401"/>
    <cellStyle name="检查单元格 2 5 6 2" xfId="5578"/>
    <cellStyle name="检查单元格 2 5 7" xfId="7684"/>
    <cellStyle name="检查单元格 2 6" xfId="3521"/>
    <cellStyle name="检查单元格 2 6 2" xfId="2670"/>
    <cellStyle name="检查单元格 2 6 2 2" xfId="2600"/>
    <cellStyle name="检查单元格 2 6 2 2 2" xfId="6777"/>
    <cellStyle name="检查单元格 2 6 2 3" xfId="6847"/>
    <cellStyle name="检查单元格 2 6 3" xfId="3522"/>
    <cellStyle name="检查单元格 2 6 3 2" xfId="7687"/>
    <cellStyle name="检查单元格 2 6 4" xfId="3523"/>
    <cellStyle name="检查单元格 2 6 4 2" xfId="7688"/>
    <cellStyle name="检查单元格 2 6 5" xfId="3524"/>
    <cellStyle name="检查单元格 2 6 5 2" xfId="7689"/>
    <cellStyle name="检查单元格 2 6 6" xfId="417"/>
    <cellStyle name="检查单元格 2 6 6 2" xfId="4594"/>
    <cellStyle name="检查单元格 2 6 7" xfId="7686"/>
    <cellStyle name="检查单元格 2 7" xfId="3525"/>
    <cellStyle name="检查单元格 2 7 2" xfId="2684"/>
    <cellStyle name="检查单元格 2 7 2 2" xfId="3526"/>
    <cellStyle name="检查单元格 2 7 2 2 2" xfId="7691"/>
    <cellStyle name="检查单元格 2 7 2 3" xfId="6861"/>
    <cellStyle name="检查单元格 2 7 3" xfId="3528"/>
    <cellStyle name="检查单元格 2 7 3 2" xfId="7693"/>
    <cellStyle name="检查单元格 2 7 4" xfId="3530"/>
    <cellStyle name="检查单元格 2 7 4 2" xfId="7695"/>
    <cellStyle name="检查单元格 2 7 5" xfId="3531"/>
    <cellStyle name="检查单元格 2 7 5 2" xfId="7696"/>
    <cellStyle name="检查单元格 2 7 6" xfId="3532"/>
    <cellStyle name="检查单元格 2 7 6 2" xfId="7697"/>
    <cellStyle name="检查单元格 2 7 7" xfId="7690"/>
    <cellStyle name="检查单元格 2 8" xfId="3533"/>
    <cellStyle name="检查单元格 2 8 2" xfId="2690"/>
    <cellStyle name="检查单元格 2 8 2 2" xfId="340"/>
    <cellStyle name="检查单元格 2 8 2 2 2" xfId="4517"/>
    <cellStyle name="检查单元格 2 8 2 3" xfId="6867"/>
    <cellStyle name="检查单元格 2 8 3" xfId="3534"/>
    <cellStyle name="检查单元格 2 8 3 2" xfId="7699"/>
    <cellStyle name="检查单元格 2 8 4" xfId="3535"/>
    <cellStyle name="检查单元格 2 8 4 2" xfId="7700"/>
    <cellStyle name="检查单元格 2 8 5" xfId="3536"/>
    <cellStyle name="检查单元格 2 8 5 2" xfId="7701"/>
    <cellStyle name="检查单元格 2 8 6" xfId="3537"/>
    <cellStyle name="检查单元格 2 8 6 2" xfId="7702"/>
    <cellStyle name="检查单元格 2 8 7" xfId="7698"/>
    <cellStyle name="检查单元格 2 9" xfId="3538"/>
    <cellStyle name="检查单元格 2 9 2" xfId="2698"/>
    <cellStyle name="检查单元格 2 9 2 2" xfId="3539"/>
    <cellStyle name="检查单元格 2 9 2 2 2" xfId="7704"/>
    <cellStyle name="检查单元格 2 9 2 3" xfId="6875"/>
    <cellStyle name="检查单元格 2 9 3" xfId="3540"/>
    <cellStyle name="检查单元格 2 9 3 2" xfId="7705"/>
    <cellStyle name="检查单元格 2 9 4" xfId="3541"/>
    <cellStyle name="检查单元格 2 9 4 2" xfId="7706"/>
    <cellStyle name="检查单元格 2 9 5" xfId="3542"/>
    <cellStyle name="检查单元格 2 9 5 2" xfId="7707"/>
    <cellStyle name="检查单元格 2 9 6" xfId="3543"/>
    <cellStyle name="检查单元格 2 9 6 2" xfId="7708"/>
    <cellStyle name="检查单元格 2 9 7" xfId="7703"/>
    <cellStyle name="检查单元格 3" xfId="3544"/>
    <cellStyle name="检查单元格 3 2" xfId="3545"/>
    <cellStyle name="检查单元格 3 2 2" xfId="2276"/>
    <cellStyle name="检查单元格 3 2 2 2" xfId="6453"/>
    <cellStyle name="检查单元格 3 2 3" xfId="7710"/>
    <cellStyle name="检查单元格 3 3" xfId="3546"/>
    <cellStyle name="检查单元格 3 3 2" xfId="7711"/>
    <cellStyle name="检查单元格 3 4" xfId="3547"/>
    <cellStyle name="检查单元格 3 4 2" xfId="7712"/>
    <cellStyle name="检查单元格 3 5" xfId="3548"/>
    <cellStyle name="检查单元格 3 5 2" xfId="7713"/>
    <cellStyle name="检查单元格 3 6" xfId="3549"/>
    <cellStyle name="检查单元格 3 6 2" xfId="7714"/>
    <cellStyle name="检查单元格 3 7" xfId="7709"/>
    <cellStyle name="检查单元格 4" xfId="3550"/>
    <cellStyle name="检查单元格 4 2" xfId="3551"/>
    <cellStyle name="检查单元格 4 2 2" xfId="2373"/>
    <cellStyle name="检查单元格 4 2 2 2" xfId="6550"/>
    <cellStyle name="检查单元格 4 2 3" xfId="7716"/>
    <cellStyle name="检查单元格 4 3" xfId="3552"/>
    <cellStyle name="检查单元格 4 3 2" xfId="7717"/>
    <cellStyle name="检查单元格 4 4" xfId="3553"/>
    <cellStyle name="检查单元格 4 4 2" xfId="7718"/>
    <cellStyle name="检查单元格 4 5" xfId="3554"/>
    <cellStyle name="检查单元格 4 5 2" xfId="7719"/>
    <cellStyle name="检查单元格 4 6" xfId="3555"/>
    <cellStyle name="检查单元格 4 6 2" xfId="7720"/>
    <cellStyle name="检查单元格 4 7" xfId="7715"/>
    <cellStyle name="检查单元格 5" xfId="3556"/>
    <cellStyle name="检查单元格 5 2" xfId="3557"/>
    <cellStyle name="检查单元格 5 2 2" xfId="3558"/>
    <cellStyle name="检查单元格 5 2 2 2" xfId="7723"/>
    <cellStyle name="检查单元格 5 2 3" xfId="7722"/>
    <cellStyle name="检查单元格 5 3" xfId="3559"/>
    <cellStyle name="检查单元格 5 3 2" xfId="7724"/>
    <cellStyle name="检查单元格 5 4" xfId="3560"/>
    <cellStyle name="检查单元格 5 4 2" xfId="7725"/>
    <cellStyle name="检查单元格 5 5" xfId="3561"/>
    <cellStyle name="检查单元格 5 5 2" xfId="7726"/>
    <cellStyle name="检查单元格 5 6" xfId="3563"/>
    <cellStyle name="检查单元格 5 6 2" xfId="7728"/>
    <cellStyle name="检查单元格 5 7" xfId="7721"/>
    <cellStyle name="检查单元格 6" xfId="3159"/>
    <cellStyle name="检查单元格 6 2" xfId="3564"/>
    <cellStyle name="检查单元格 6 2 2" xfId="3565"/>
    <cellStyle name="检查单元格 6 2 2 2" xfId="7730"/>
    <cellStyle name="检查单元格 6 2 3" xfId="7729"/>
    <cellStyle name="检查单元格 6 3" xfId="3566"/>
    <cellStyle name="检查单元格 6 3 2" xfId="7731"/>
    <cellStyle name="检查单元格 6 4" xfId="3567"/>
    <cellStyle name="检查单元格 6 4 2" xfId="7732"/>
    <cellStyle name="检查单元格 6 5" xfId="3568"/>
    <cellStyle name="检查单元格 6 5 2" xfId="7733"/>
    <cellStyle name="检查单元格 6 6" xfId="3570"/>
    <cellStyle name="检查单元格 6 6 2" xfId="7735"/>
    <cellStyle name="检查单元格 6 7" xfId="7325"/>
    <cellStyle name="检查单元格 7" xfId="4157"/>
    <cellStyle name="解释性文本 2" xfId="37"/>
    <cellStyle name="解释性文本 2 10" xfId="2894"/>
    <cellStyle name="解释性文本 2 10 2" xfId="3571"/>
    <cellStyle name="解释性文本 2 10 2 2" xfId="7736"/>
    <cellStyle name="解释性文本 2 10 3" xfId="7071"/>
    <cellStyle name="解释性文本 2 11" xfId="2898"/>
    <cellStyle name="解释性文本 2 11 2" xfId="7075"/>
    <cellStyle name="解释性文本 2 12" xfId="3574"/>
    <cellStyle name="解释性文本 2 12 2" xfId="7739"/>
    <cellStyle name="解释性文本 2 13" xfId="1794"/>
    <cellStyle name="解释性文本 2 13 2" xfId="5971"/>
    <cellStyle name="解释性文本 2 14" xfId="2845"/>
    <cellStyle name="解释性文本 2 14 2" xfId="7022"/>
    <cellStyle name="解释性文本 2 15" xfId="2523"/>
    <cellStyle name="解释性文本 2 15 2" xfId="6700"/>
    <cellStyle name="解释性文本 2 16" xfId="4219"/>
    <cellStyle name="解释性文本 2 2" xfId="748"/>
    <cellStyle name="解释性文本 2 2 2" xfId="2253"/>
    <cellStyle name="解释性文本 2 2 2 2" xfId="2255"/>
    <cellStyle name="解释性文本 2 2 2 2 2" xfId="6432"/>
    <cellStyle name="解释性文本 2 2 2 3" xfId="6430"/>
    <cellStyle name="解释性文本 2 2 3" xfId="2263"/>
    <cellStyle name="解释性文本 2 2 3 2" xfId="6440"/>
    <cellStyle name="解释性文本 2 2 4" xfId="1423"/>
    <cellStyle name="解释性文本 2 2 4 2" xfId="5600"/>
    <cellStyle name="解释性文本 2 2 5" xfId="1442"/>
    <cellStyle name="解释性文本 2 2 5 2" xfId="5619"/>
    <cellStyle name="解释性文本 2 2 6" xfId="1462"/>
    <cellStyle name="解释性文本 2 2 6 2" xfId="5639"/>
    <cellStyle name="解释性文本 2 2 7" xfId="4925"/>
    <cellStyle name="解释性文本 2 3" xfId="3575"/>
    <cellStyle name="解释性文本 2 3 2" xfId="2279"/>
    <cellStyle name="解释性文本 2 3 2 2" xfId="3576"/>
    <cellStyle name="解释性文本 2 3 2 2 2" xfId="7741"/>
    <cellStyle name="解释性文本 2 3 2 3" xfId="6456"/>
    <cellStyle name="解释性文本 2 3 3" xfId="2281"/>
    <cellStyle name="解释性文本 2 3 3 2" xfId="6458"/>
    <cellStyle name="解释性文本 2 3 4" xfId="1497"/>
    <cellStyle name="解释性文本 2 3 4 2" xfId="5674"/>
    <cellStyle name="解释性文本 2 3 5" xfId="1501"/>
    <cellStyle name="解释性文本 2 3 5 2" xfId="5678"/>
    <cellStyle name="解释性文本 2 3 6" xfId="1503"/>
    <cellStyle name="解释性文本 2 3 6 2" xfId="5680"/>
    <cellStyle name="解释性文本 2 3 7" xfId="7740"/>
    <cellStyle name="解释性文本 2 4" xfId="3577"/>
    <cellStyle name="解释性文本 2 4 2" xfId="2289"/>
    <cellStyle name="解释性文本 2 4 2 2" xfId="2514"/>
    <cellStyle name="解释性文本 2 4 2 2 2" xfId="6691"/>
    <cellStyle name="解释性文本 2 4 2 3" xfId="6466"/>
    <cellStyle name="解释性文本 2 4 3" xfId="2291"/>
    <cellStyle name="解释性文本 2 4 3 2" xfId="6468"/>
    <cellStyle name="解释性文本 2 4 4" xfId="1508"/>
    <cellStyle name="解释性文本 2 4 4 2" xfId="5685"/>
    <cellStyle name="解释性文本 2 4 5" xfId="1514"/>
    <cellStyle name="解释性文本 2 4 5 2" xfId="5691"/>
    <cellStyle name="解释性文本 2 4 6" xfId="1333"/>
    <cellStyle name="解释性文本 2 4 6 2" xfId="5510"/>
    <cellStyle name="解释性文本 2 4 7" xfId="7742"/>
    <cellStyle name="解释性文本 2 5" xfId="3578"/>
    <cellStyle name="解释性文本 2 5 2" xfId="2298"/>
    <cellStyle name="解释性文本 2 5 2 2" xfId="2611"/>
    <cellStyle name="解释性文本 2 5 2 2 2" xfId="6788"/>
    <cellStyle name="解释性文本 2 5 2 3" xfId="6475"/>
    <cellStyle name="解释性文本 2 5 3" xfId="2300"/>
    <cellStyle name="解释性文本 2 5 3 2" xfId="6477"/>
    <cellStyle name="解释性文本 2 5 4" xfId="1519"/>
    <cellStyle name="解释性文本 2 5 4 2" xfId="5696"/>
    <cellStyle name="解释性文本 2 5 5" xfId="191"/>
    <cellStyle name="解释性文本 2 5 5 2" xfId="4370"/>
    <cellStyle name="解释性文本 2 5 6" xfId="1523"/>
    <cellStyle name="解释性文本 2 5 6 2" xfId="5700"/>
    <cellStyle name="解释性文本 2 5 7" xfId="7743"/>
    <cellStyle name="解释性文本 2 6" xfId="3579"/>
    <cellStyle name="解释性文本 2 6 2" xfId="2307"/>
    <cellStyle name="解释性文本 2 6 2 2" xfId="2140"/>
    <cellStyle name="解释性文本 2 6 2 2 2" xfId="6317"/>
    <cellStyle name="解释性文本 2 6 2 3" xfId="6484"/>
    <cellStyle name="解释性文本 2 6 3" xfId="2309"/>
    <cellStyle name="解释性文本 2 6 3 2" xfId="6486"/>
    <cellStyle name="解释性文本 2 6 4" xfId="1529"/>
    <cellStyle name="解释性文本 2 6 4 2" xfId="5706"/>
    <cellStyle name="解释性文本 2 6 5" xfId="1531"/>
    <cellStyle name="解释性文本 2 6 5 2" xfId="5708"/>
    <cellStyle name="解释性文本 2 6 6" xfId="1533"/>
    <cellStyle name="解释性文本 2 6 6 2" xfId="5710"/>
    <cellStyle name="解释性文本 2 6 7" xfId="7744"/>
    <cellStyle name="解释性文本 2 7" xfId="3580"/>
    <cellStyle name="解释性文本 2 7 2" xfId="3581"/>
    <cellStyle name="解释性文本 2 7 2 2" xfId="2789"/>
    <cellStyle name="解释性文本 2 7 2 2 2" xfId="6966"/>
    <cellStyle name="解释性文本 2 7 2 3" xfId="7746"/>
    <cellStyle name="解释性文本 2 7 3" xfId="3582"/>
    <cellStyle name="解释性文本 2 7 3 2" xfId="7747"/>
    <cellStyle name="解释性文本 2 7 4" xfId="716"/>
    <cellStyle name="解释性文本 2 7 4 2" xfId="4893"/>
    <cellStyle name="解释性文本 2 7 5" xfId="3583"/>
    <cellStyle name="解释性文本 2 7 5 2" xfId="7748"/>
    <cellStyle name="解释性文本 2 7 6" xfId="2720"/>
    <cellStyle name="解释性文本 2 7 6 2" xfId="6897"/>
    <cellStyle name="解释性文本 2 7 7" xfId="7745"/>
    <cellStyle name="解释性文本 2 8" xfId="3584"/>
    <cellStyle name="解释性文本 2 8 2" xfId="3585"/>
    <cellStyle name="解释性文本 2 8 2 2" xfId="2828"/>
    <cellStyle name="解释性文本 2 8 2 2 2" xfId="7005"/>
    <cellStyle name="解释性文本 2 8 2 3" xfId="7750"/>
    <cellStyle name="解释性文本 2 8 3" xfId="3586"/>
    <cellStyle name="解释性文本 2 8 3 2" xfId="7751"/>
    <cellStyle name="解释性文本 2 8 4" xfId="3587"/>
    <cellStyle name="解释性文本 2 8 4 2" xfId="7752"/>
    <cellStyle name="解释性文本 2 8 5" xfId="3588"/>
    <cellStyle name="解释性文本 2 8 5 2" xfId="7753"/>
    <cellStyle name="解释性文本 2 8 6" xfId="3589"/>
    <cellStyle name="解释性文本 2 8 6 2" xfId="7754"/>
    <cellStyle name="解释性文本 2 8 7" xfId="7749"/>
    <cellStyle name="解释性文本 2 9" xfId="1499"/>
    <cellStyle name="解释性文本 2 9 2" xfId="3590"/>
    <cellStyle name="解释性文本 2 9 2 2" xfId="597"/>
    <cellStyle name="解释性文本 2 9 2 2 2" xfId="4774"/>
    <cellStyle name="解释性文本 2 9 2 3" xfId="7755"/>
    <cellStyle name="解释性文本 2 9 3" xfId="3591"/>
    <cellStyle name="解释性文本 2 9 3 2" xfId="7756"/>
    <cellStyle name="解释性文本 2 9 4" xfId="3592"/>
    <cellStyle name="解释性文本 2 9 4 2" xfId="7757"/>
    <cellStyle name="解释性文本 2 9 5" xfId="2558"/>
    <cellStyle name="解释性文本 2 9 5 2" xfId="6735"/>
    <cellStyle name="解释性文本 2 9 6" xfId="2561"/>
    <cellStyle name="解释性文本 2 9 6 2" xfId="6738"/>
    <cellStyle name="解释性文本 2 9 7" xfId="5676"/>
    <cellStyle name="解释性文本 3" xfId="3593"/>
    <cellStyle name="解释性文本 3 2" xfId="920"/>
    <cellStyle name="解释性文本 3 2 2" xfId="2347"/>
    <cellStyle name="解释性文本 3 2 2 2" xfId="6524"/>
    <cellStyle name="解释性文本 3 2 3" xfId="5097"/>
    <cellStyle name="解释性文本 3 3" xfId="3594"/>
    <cellStyle name="解释性文本 3 3 2" xfId="7759"/>
    <cellStyle name="解释性文本 3 4" xfId="3595"/>
    <cellStyle name="解释性文本 3 4 2" xfId="7760"/>
    <cellStyle name="解释性文本 3 5" xfId="3596"/>
    <cellStyle name="解释性文本 3 5 2" xfId="7761"/>
    <cellStyle name="解释性文本 3 6" xfId="3597"/>
    <cellStyle name="解释性文本 3 6 2" xfId="7762"/>
    <cellStyle name="解释性文本 3 7" xfId="7758"/>
    <cellStyle name="解释性文本 4" xfId="3598"/>
    <cellStyle name="解释性文本 4 2" xfId="924"/>
    <cellStyle name="解释性文本 4 2 2" xfId="3599"/>
    <cellStyle name="解释性文本 4 2 2 2" xfId="7764"/>
    <cellStyle name="解释性文本 4 2 3" xfId="5101"/>
    <cellStyle name="解释性文本 4 3" xfId="3600"/>
    <cellStyle name="解释性文本 4 3 2" xfId="7765"/>
    <cellStyle name="解释性文本 4 4" xfId="3601"/>
    <cellStyle name="解释性文本 4 4 2" xfId="7766"/>
    <cellStyle name="解释性文本 4 5" xfId="3602"/>
    <cellStyle name="解释性文本 4 5 2" xfId="7767"/>
    <cellStyle name="解释性文本 4 6" xfId="3603"/>
    <cellStyle name="解释性文本 4 6 2" xfId="7768"/>
    <cellStyle name="解释性文本 4 7" xfId="7763"/>
    <cellStyle name="解释性文本 5" xfId="2941"/>
    <cellStyle name="解释性文本 5 2" xfId="927"/>
    <cellStyle name="解释性文本 5 2 2" xfId="2948"/>
    <cellStyle name="解释性文本 5 2 2 2" xfId="7122"/>
    <cellStyle name="解释性文本 5 2 3" xfId="5104"/>
    <cellStyle name="解释性文本 5 3" xfId="2957"/>
    <cellStyle name="解释性文本 5 3 2" xfId="7131"/>
    <cellStyle name="解释性文本 5 4" xfId="2969"/>
    <cellStyle name="解释性文本 5 4 2" xfId="7143"/>
    <cellStyle name="解释性文本 5 5" xfId="2977"/>
    <cellStyle name="解释性文本 5 5 2" xfId="7151"/>
    <cellStyle name="解释性文本 5 6" xfId="2992"/>
    <cellStyle name="解释性文本 5 6 2" xfId="7166"/>
    <cellStyle name="解释性文本 5 7" xfId="7115"/>
    <cellStyle name="解释性文本 6" xfId="3029"/>
    <cellStyle name="解释性文本 6 2" xfId="3031"/>
    <cellStyle name="解释性文本 6 2 2" xfId="3033"/>
    <cellStyle name="解释性文本 6 2 2 2" xfId="7207"/>
    <cellStyle name="解释性文本 6 2 3" xfId="7205"/>
    <cellStyle name="解释性文本 6 3" xfId="3036"/>
    <cellStyle name="解释性文本 6 3 2" xfId="7210"/>
    <cellStyle name="解释性文本 6 4" xfId="3038"/>
    <cellStyle name="解释性文本 6 4 2" xfId="7212"/>
    <cellStyle name="解释性文本 6 5" xfId="3040"/>
    <cellStyle name="解释性文本 6 5 2" xfId="7214"/>
    <cellStyle name="解释性文本 6 6" xfId="3042"/>
    <cellStyle name="解释性文本 6 6 2" xfId="7216"/>
    <cellStyle name="解释性文本 6 7" xfId="7203"/>
    <cellStyle name="解释性文本 7" xfId="4158"/>
    <cellStyle name="警告文本 2" xfId="38"/>
    <cellStyle name="警告文本 2 10" xfId="2326"/>
    <cellStyle name="警告文本 2 10 2" xfId="2328"/>
    <cellStyle name="警告文本 2 10 2 2" xfId="6505"/>
    <cellStyle name="警告文本 2 10 3" xfId="6503"/>
    <cellStyle name="警告文本 2 11" xfId="2330"/>
    <cellStyle name="警告文本 2 11 2" xfId="6507"/>
    <cellStyle name="警告文本 2 12" xfId="2332"/>
    <cellStyle name="警告文本 2 12 2" xfId="6509"/>
    <cellStyle name="警告文本 2 13" xfId="2334"/>
    <cellStyle name="警告文本 2 13 2" xfId="6511"/>
    <cellStyle name="警告文本 2 14" xfId="2336"/>
    <cellStyle name="警告文本 2 14 2" xfId="6513"/>
    <cellStyle name="警告文本 2 15" xfId="3606"/>
    <cellStyle name="警告文本 2 15 2" xfId="7771"/>
    <cellStyle name="警告文本 2 16" xfId="4220"/>
    <cellStyle name="警告文本 2 2" xfId="3607"/>
    <cellStyle name="警告文本 2 2 2" xfId="3371"/>
    <cellStyle name="警告文本 2 2 2 2" xfId="573"/>
    <cellStyle name="警告文本 2 2 2 2 2" xfId="4750"/>
    <cellStyle name="警告文本 2 2 2 3" xfId="7536"/>
    <cellStyle name="警告文本 2 2 3" xfId="3374"/>
    <cellStyle name="警告文本 2 2 3 2" xfId="7539"/>
    <cellStyle name="警告文本 2 2 4" xfId="3378"/>
    <cellStyle name="警告文本 2 2 4 2" xfId="7543"/>
    <cellStyle name="警告文本 2 2 5" xfId="1650"/>
    <cellStyle name="警告文本 2 2 5 2" xfId="5827"/>
    <cellStyle name="警告文本 2 2 6" xfId="2804"/>
    <cellStyle name="警告文本 2 2 6 2" xfId="6981"/>
    <cellStyle name="警告文本 2 2 7" xfId="7772"/>
    <cellStyle name="警告文本 2 3" xfId="3608"/>
    <cellStyle name="警告文本 2 3 2" xfId="3387"/>
    <cellStyle name="警告文本 2 3 2 2" xfId="3609"/>
    <cellStyle name="警告文本 2 3 2 2 2" xfId="7774"/>
    <cellStyle name="警告文本 2 3 2 3" xfId="7552"/>
    <cellStyle name="警告文本 2 3 3" xfId="3231"/>
    <cellStyle name="警告文本 2 3 3 2" xfId="7396"/>
    <cellStyle name="警告文本 2 3 4" xfId="3391"/>
    <cellStyle name="警告文本 2 3 4 2" xfId="7556"/>
    <cellStyle name="警告文本 2 3 5" xfId="3395"/>
    <cellStyle name="警告文本 2 3 5 2" xfId="7560"/>
    <cellStyle name="警告文本 2 3 6" xfId="3611"/>
    <cellStyle name="警告文本 2 3 6 2" xfId="7776"/>
    <cellStyle name="警告文本 2 3 7" xfId="7773"/>
    <cellStyle name="警告文本 2 4" xfId="3612"/>
    <cellStyle name="警告文本 2 4 2" xfId="3402"/>
    <cellStyle name="警告文本 2 4 2 2" xfId="3179"/>
    <cellStyle name="警告文本 2 4 2 2 2" xfId="7344"/>
    <cellStyle name="警告文本 2 4 2 3" xfId="7567"/>
    <cellStyle name="警告文本 2 4 3" xfId="3406"/>
    <cellStyle name="警告文本 2 4 3 2" xfId="7571"/>
    <cellStyle name="警告文本 2 4 4" xfId="3411"/>
    <cellStyle name="警告文本 2 4 4 2" xfId="7576"/>
    <cellStyle name="警告文本 2 4 5" xfId="3415"/>
    <cellStyle name="警告文本 2 4 5 2" xfId="7580"/>
    <cellStyle name="警告文本 2 4 6" xfId="3614"/>
    <cellStyle name="警告文本 2 4 6 2" xfId="7779"/>
    <cellStyle name="警告文本 2 4 7" xfId="7777"/>
    <cellStyle name="警告文本 2 5" xfId="1862"/>
    <cellStyle name="警告文本 2 5 2" xfId="1865"/>
    <cellStyle name="警告文本 2 5 2 2" xfId="3252"/>
    <cellStyle name="警告文本 2 5 2 2 2" xfId="7417"/>
    <cellStyle name="警告文本 2 5 2 3" xfId="6042"/>
    <cellStyle name="警告文本 2 5 3" xfId="3421"/>
    <cellStyle name="警告文本 2 5 3 2" xfId="7586"/>
    <cellStyle name="警告文本 2 5 4" xfId="3425"/>
    <cellStyle name="警告文本 2 5 4 2" xfId="7590"/>
    <cellStyle name="警告文本 2 5 5" xfId="3428"/>
    <cellStyle name="警告文本 2 5 5 2" xfId="7593"/>
    <cellStyle name="警告文本 2 5 6" xfId="3616"/>
    <cellStyle name="警告文本 2 5 6 2" xfId="7781"/>
    <cellStyle name="警告文本 2 5 7" xfId="6039"/>
    <cellStyle name="警告文本 2 6" xfId="1868"/>
    <cellStyle name="警告文本 2 6 2" xfId="1760"/>
    <cellStyle name="警告文本 2 6 2 2" xfId="1763"/>
    <cellStyle name="警告文本 2 6 2 2 2" xfId="5940"/>
    <cellStyle name="警告文本 2 6 2 3" xfId="5937"/>
    <cellStyle name="警告文本 2 6 3" xfId="762"/>
    <cellStyle name="警告文本 2 6 3 2" xfId="4939"/>
    <cellStyle name="警告文本 2 6 4" xfId="772"/>
    <cellStyle name="警告文本 2 6 4 2" xfId="4949"/>
    <cellStyle name="警告文本 2 6 5" xfId="789"/>
    <cellStyle name="警告文本 2 6 5 2" xfId="4966"/>
    <cellStyle name="警告文本 2 6 6" xfId="809"/>
    <cellStyle name="警告文本 2 6 6 2" xfId="4986"/>
    <cellStyle name="警告文本 2 6 7" xfId="6045"/>
    <cellStyle name="警告文本 2 7" xfId="1870"/>
    <cellStyle name="警告文本 2 7 2" xfId="1785"/>
    <cellStyle name="警告文本 2 7 2 2" xfId="3617"/>
    <cellStyle name="警告文本 2 7 2 2 2" xfId="7782"/>
    <cellStyle name="警告文本 2 7 2 3" xfId="5962"/>
    <cellStyle name="警告文本 2 7 3" xfId="907"/>
    <cellStyle name="警告文本 2 7 3 2" xfId="5084"/>
    <cellStyle name="警告文本 2 7 4" xfId="911"/>
    <cellStyle name="警告文本 2 7 4 2" xfId="5088"/>
    <cellStyle name="警告文本 2 7 5" xfId="730"/>
    <cellStyle name="警告文本 2 7 5 2" xfId="4907"/>
    <cellStyle name="警告文本 2 7 6" xfId="914"/>
    <cellStyle name="警告文本 2 7 6 2" xfId="5091"/>
    <cellStyle name="警告文本 2 7 7" xfId="6047"/>
    <cellStyle name="警告文本 2 8" xfId="1872"/>
    <cellStyle name="警告文本 2 8 2" xfId="1804"/>
    <cellStyle name="警告文本 2 8 2 2" xfId="3618"/>
    <cellStyle name="警告文本 2 8 2 2 2" xfId="7783"/>
    <cellStyle name="警告文本 2 8 2 3" xfId="5981"/>
    <cellStyle name="警告文本 2 8 3" xfId="503"/>
    <cellStyle name="警告文本 2 8 3 2" xfId="4680"/>
    <cellStyle name="警告文本 2 8 4" xfId="510"/>
    <cellStyle name="警告文本 2 8 4 2" xfId="4687"/>
    <cellStyle name="警告文本 2 8 5" xfId="515"/>
    <cellStyle name="警告文本 2 8 5 2" xfId="4692"/>
    <cellStyle name="警告文本 2 8 6" xfId="918"/>
    <cellStyle name="警告文本 2 8 6 2" xfId="5095"/>
    <cellStyle name="警告文本 2 8 7" xfId="6049"/>
    <cellStyle name="警告文本 2 9" xfId="1875"/>
    <cellStyle name="警告文本 2 9 2" xfId="1825"/>
    <cellStyle name="警告文本 2 9 2 2" xfId="3619"/>
    <cellStyle name="警告文本 2 9 2 2 2" xfId="7784"/>
    <cellStyle name="警告文本 2 9 2 3" xfId="6002"/>
    <cellStyle name="警告文本 2 9 3" xfId="538"/>
    <cellStyle name="警告文本 2 9 3 2" xfId="4715"/>
    <cellStyle name="警告文本 2 9 4" xfId="547"/>
    <cellStyle name="警告文本 2 9 4 2" xfId="4724"/>
    <cellStyle name="警告文本 2 9 5" xfId="554"/>
    <cellStyle name="警告文本 2 9 5 2" xfId="4731"/>
    <cellStyle name="警告文本 2 9 6" xfId="922"/>
    <cellStyle name="警告文本 2 9 6 2" xfId="5099"/>
    <cellStyle name="警告文本 2 9 7" xfId="6052"/>
    <cellStyle name="警告文本 3" xfId="3622"/>
    <cellStyle name="警告文本 3 2" xfId="3623"/>
    <cellStyle name="警告文本 3 2 2" xfId="3624"/>
    <cellStyle name="警告文本 3 2 2 2" xfId="7789"/>
    <cellStyle name="警告文本 3 2 3" xfId="7788"/>
    <cellStyle name="警告文本 3 3" xfId="3625"/>
    <cellStyle name="警告文本 3 3 2" xfId="7790"/>
    <cellStyle name="警告文本 3 4" xfId="3626"/>
    <cellStyle name="警告文本 3 4 2" xfId="7791"/>
    <cellStyle name="警告文本 3 5" xfId="1878"/>
    <cellStyle name="警告文本 3 5 2" xfId="6055"/>
    <cellStyle name="警告文本 3 6" xfId="1882"/>
    <cellStyle name="警告文本 3 6 2" xfId="6059"/>
    <cellStyle name="警告文本 3 7" xfId="7787"/>
    <cellStyle name="警告文本 4" xfId="3629"/>
    <cellStyle name="警告文本 4 2" xfId="3630"/>
    <cellStyle name="警告文本 4 2 2" xfId="3631"/>
    <cellStyle name="警告文本 4 2 2 2" xfId="7796"/>
    <cellStyle name="警告文本 4 2 3" xfId="7795"/>
    <cellStyle name="警告文本 4 3" xfId="3632"/>
    <cellStyle name="警告文本 4 3 2" xfId="7797"/>
    <cellStyle name="警告文本 4 4" xfId="3633"/>
    <cellStyle name="警告文本 4 4 2" xfId="7798"/>
    <cellStyle name="警告文本 4 5" xfId="1892"/>
    <cellStyle name="警告文本 4 5 2" xfId="6069"/>
    <cellStyle name="警告文本 4 6" xfId="1895"/>
    <cellStyle name="警告文本 4 6 2" xfId="6072"/>
    <cellStyle name="警告文本 4 7" xfId="7794"/>
    <cellStyle name="警告文本 5" xfId="3635"/>
    <cellStyle name="警告文本 5 2" xfId="3636"/>
    <cellStyle name="警告文本 5 2 2" xfId="3637"/>
    <cellStyle name="警告文本 5 2 2 2" xfId="7802"/>
    <cellStyle name="警告文本 5 2 3" xfId="7801"/>
    <cellStyle name="警告文本 5 3" xfId="3638"/>
    <cellStyle name="警告文本 5 3 2" xfId="7803"/>
    <cellStyle name="警告文本 5 4" xfId="3639"/>
    <cellStyle name="警告文本 5 4 2" xfId="7804"/>
    <cellStyle name="警告文本 5 5" xfId="1905"/>
    <cellStyle name="警告文本 5 5 2" xfId="6082"/>
    <cellStyle name="警告文本 5 6" xfId="1908"/>
    <cellStyle name="警告文本 5 6 2" xfId="6085"/>
    <cellStyle name="警告文本 5 7" xfId="7800"/>
    <cellStyle name="警告文本 6" xfId="3640"/>
    <cellStyle name="警告文本 6 2" xfId="3641"/>
    <cellStyle name="警告文本 6 2 2" xfId="1885"/>
    <cellStyle name="警告文本 6 2 2 2" xfId="6062"/>
    <cellStyle name="警告文本 6 2 3" xfId="7806"/>
    <cellStyle name="警告文本 6 3" xfId="2661"/>
    <cellStyle name="警告文本 6 3 2" xfId="6838"/>
    <cellStyle name="警告文本 6 4" xfId="3643"/>
    <cellStyle name="警告文本 6 4 2" xfId="7808"/>
    <cellStyle name="警告文本 6 5" xfId="1918"/>
    <cellStyle name="警告文本 6 5 2" xfId="6095"/>
    <cellStyle name="警告文本 6 6" xfId="1924"/>
    <cellStyle name="警告文本 6 6 2" xfId="6101"/>
    <cellStyle name="警告文本 6 7" xfId="7805"/>
    <cellStyle name="警告文本 7" xfId="4146"/>
    <cellStyle name="链接单元格 2" xfId="39"/>
    <cellStyle name="链接单元格 2 10" xfId="3645"/>
    <cellStyle name="链接单元格 2 10 2" xfId="2560"/>
    <cellStyle name="链接单元格 2 10 2 2" xfId="6737"/>
    <cellStyle name="链接单元格 2 10 3" xfId="7810"/>
    <cellStyle name="链接单元格 2 11" xfId="3646"/>
    <cellStyle name="链接单元格 2 11 2" xfId="7811"/>
    <cellStyle name="链接单元格 2 12" xfId="3647"/>
    <cellStyle name="链接单元格 2 12 2" xfId="7812"/>
    <cellStyle name="链接单元格 2 13" xfId="3648"/>
    <cellStyle name="链接单元格 2 13 2" xfId="7813"/>
    <cellStyle name="链接单元格 2 14" xfId="3059"/>
    <cellStyle name="链接单元格 2 14 2" xfId="7233"/>
    <cellStyle name="链接单元格 2 15" xfId="3644"/>
    <cellStyle name="链接单元格 2 15 2" xfId="7809"/>
    <cellStyle name="链接单元格 2 16" xfId="4221"/>
    <cellStyle name="链接单元格 2 2" xfId="3649"/>
    <cellStyle name="链接单元格 2 2 2" xfId="3650"/>
    <cellStyle name="链接单元格 2 2 2 2" xfId="3164"/>
    <cellStyle name="链接单元格 2 2 2 2 2" xfId="7330"/>
    <cellStyle name="链接单元格 2 2 2 3" xfId="7815"/>
    <cellStyle name="链接单元格 2 2 3" xfId="3398"/>
    <cellStyle name="链接单元格 2 2 3 2" xfId="7563"/>
    <cellStyle name="链接单元格 2 2 4" xfId="3401"/>
    <cellStyle name="链接单元格 2 2 4 2" xfId="7566"/>
    <cellStyle name="链接单元格 2 2 5" xfId="3405"/>
    <cellStyle name="链接单元格 2 2 5 2" xfId="7570"/>
    <cellStyle name="链接单元格 2 2 6" xfId="3410"/>
    <cellStyle name="链接单元格 2 2 6 2" xfId="7575"/>
    <cellStyle name="链接单元格 2 2 7" xfId="7814"/>
    <cellStyle name="链接单元格 2 3" xfId="3651"/>
    <cellStyle name="链接单元格 2 3 2" xfId="3652"/>
    <cellStyle name="链接单元格 2 3 2 2" xfId="3239"/>
    <cellStyle name="链接单元格 2 3 2 2 2" xfId="7404"/>
    <cellStyle name="链接单元格 2 3 2 3" xfId="7817"/>
    <cellStyle name="链接单元格 2 3 3" xfId="3418"/>
    <cellStyle name="链接单元格 2 3 3 2" xfId="7583"/>
    <cellStyle name="链接单元格 2 3 4" xfId="1864"/>
    <cellStyle name="链接单元格 2 3 4 2" xfId="6041"/>
    <cellStyle name="链接单元格 2 3 5" xfId="3420"/>
    <cellStyle name="链接单元格 2 3 5 2" xfId="7585"/>
    <cellStyle name="链接单元格 2 3 6" xfId="3424"/>
    <cellStyle name="链接单元格 2 3 6 2" xfId="7589"/>
    <cellStyle name="链接单元格 2 3 7" xfId="7816"/>
    <cellStyle name="链接单元格 2 4" xfId="3653"/>
    <cellStyle name="链接单元格 2 4 2" xfId="1733"/>
    <cellStyle name="链接单元格 2 4 2 2" xfId="1735"/>
    <cellStyle name="链接单元格 2 4 2 2 2" xfId="5912"/>
    <cellStyle name="链接单元格 2 4 2 3" xfId="5910"/>
    <cellStyle name="链接单元格 2 4 3" xfId="1745"/>
    <cellStyle name="链接单元格 2 4 3 2" xfId="5922"/>
    <cellStyle name="链接单元格 2 4 4" xfId="1759"/>
    <cellStyle name="链接单元格 2 4 4 2" xfId="5936"/>
    <cellStyle name="链接单元格 2 4 5" xfId="761"/>
    <cellStyle name="链接单元格 2 4 5 2" xfId="4938"/>
    <cellStyle name="链接单元格 2 4 6" xfId="771"/>
    <cellStyle name="链接单元格 2 4 6 2" xfId="4948"/>
    <cellStyle name="链接单元格 2 4 7" xfId="7818"/>
    <cellStyle name="链接单元格 2 5" xfId="3654"/>
    <cellStyle name="链接单元格 2 5 2" xfId="1779"/>
    <cellStyle name="链接单元格 2 5 2 2" xfId="3655"/>
    <cellStyle name="链接单元格 2 5 2 2 2" xfId="7820"/>
    <cellStyle name="链接单元格 2 5 2 3" xfId="5956"/>
    <cellStyle name="链接单元格 2 5 3" xfId="1781"/>
    <cellStyle name="链接单元格 2 5 3 2" xfId="5958"/>
    <cellStyle name="链接单元格 2 5 4" xfId="1784"/>
    <cellStyle name="链接单元格 2 5 4 2" xfId="5961"/>
    <cellStyle name="链接单元格 2 5 5" xfId="906"/>
    <cellStyle name="链接单元格 2 5 5 2" xfId="5083"/>
    <cellStyle name="链接单元格 2 5 6" xfId="910"/>
    <cellStyle name="链接单元格 2 5 6 2" xfId="5087"/>
    <cellStyle name="链接单元格 2 5 7" xfId="7819"/>
    <cellStyle name="链接单元格 2 6" xfId="1360"/>
    <cellStyle name="链接单元格 2 6 2" xfId="1362"/>
    <cellStyle name="链接单元格 2 6 2 2" xfId="3628"/>
    <cellStyle name="链接单元格 2 6 2 2 2" xfId="7793"/>
    <cellStyle name="链接单元格 2 6 2 3" xfId="5539"/>
    <cellStyle name="链接单元格 2 6 3" xfId="1799"/>
    <cellStyle name="链接单元格 2 6 3 2" xfId="5976"/>
    <cellStyle name="链接单元格 2 6 4" xfId="1803"/>
    <cellStyle name="链接单元格 2 6 4 2" xfId="5980"/>
    <cellStyle name="链接单元格 2 6 5" xfId="502"/>
    <cellStyle name="链接单元格 2 6 5 2" xfId="4679"/>
    <cellStyle name="链接单元格 2 6 6" xfId="509"/>
    <cellStyle name="链接单元格 2 6 6 2" xfId="4686"/>
    <cellStyle name="链接单元格 2 6 7" xfId="5537"/>
    <cellStyle name="链接单元格 2 7" xfId="1366"/>
    <cellStyle name="链接单元格 2 7 2" xfId="1815"/>
    <cellStyle name="链接单元格 2 7 2 2" xfId="3656"/>
    <cellStyle name="链接单元格 2 7 2 2 2" xfId="7821"/>
    <cellStyle name="链接单元格 2 7 2 3" xfId="5992"/>
    <cellStyle name="链接单元格 2 7 3" xfId="1819"/>
    <cellStyle name="链接单元格 2 7 3 2" xfId="5996"/>
    <cellStyle name="链接单元格 2 7 4" xfId="1824"/>
    <cellStyle name="链接单元格 2 7 4 2" xfId="6001"/>
    <cellStyle name="链接单元格 2 7 5" xfId="537"/>
    <cellStyle name="链接单元格 2 7 5 2" xfId="4714"/>
    <cellStyle name="链接单元格 2 7 6" xfId="546"/>
    <cellStyle name="链接单元格 2 7 6 2" xfId="4723"/>
    <cellStyle name="链接单元格 2 7 7" xfId="5543"/>
    <cellStyle name="链接单元格 2 8" xfId="1368"/>
    <cellStyle name="链接单元格 2 8 2" xfId="1839"/>
    <cellStyle name="链接单元格 2 8 2 2" xfId="3657"/>
    <cellStyle name="链接单元格 2 8 2 2 2" xfId="7822"/>
    <cellStyle name="链接单元格 2 8 2 3" xfId="6016"/>
    <cellStyle name="链接单元格 2 8 3" xfId="1842"/>
    <cellStyle name="链接单元格 2 8 3 2" xfId="6019"/>
    <cellStyle name="链接单元格 2 8 4" xfId="1845"/>
    <cellStyle name="链接单元格 2 8 4 2" xfId="6022"/>
    <cellStyle name="链接单元格 2 8 5" xfId="348"/>
    <cellStyle name="链接单元格 2 8 5 2" xfId="4525"/>
    <cellStyle name="链接单元格 2 8 6" xfId="570"/>
    <cellStyle name="链接单元格 2 8 6 2" xfId="4747"/>
    <cellStyle name="链接单元格 2 8 7" xfId="5545"/>
    <cellStyle name="链接单元格 2 9" xfId="1370"/>
    <cellStyle name="链接单元格 2 9 2" xfId="2146"/>
    <cellStyle name="链接单元格 2 9 2 2" xfId="1189"/>
    <cellStyle name="链接单元格 2 9 2 2 2" xfId="5366"/>
    <cellStyle name="链接单元格 2 9 2 3" xfId="6323"/>
    <cellStyle name="链接单元格 2 9 3" xfId="2148"/>
    <cellStyle name="链接单元格 2 9 3 2" xfId="6325"/>
    <cellStyle name="链接单元格 2 9 4" xfId="2150"/>
    <cellStyle name="链接单元格 2 9 4 2" xfId="6327"/>
    <cellStyle name="链接单元格 2 9 5" xfId="3658"/>
    <cellStyle name="链接单元格 2 9 5 2" xfId="7823"/>
    <cellStyle name="链接单元格 2 9 6" xfId="3659"/>
    <cellStyle name="链接单元格 2 9 6 2" xfId="7824"/>
    <cellStyle name="链接单元格 2 9 7" xfId="5547"/>
    <cellStyle name="链接单元格 3" xfId="3660"/>
    <cellStyle name="链接单元格 3 2" xfId="3661"/>
    <cellStyle name="链接单元格 3 2 2" xfId="3076"/>
    <cellStyle name="链接单元格 3 2 2 2" xfId="7250"/>
    <cellStyle name="链接单元格 3 2 3" xfId="7826"/>
    <cellStyle name="链接单元格 3 3" xfId="3662"/>
    <cellStyle name="链接单元格 3 3 2" xfId="7827"/>
    <cellStyle name="链接单元格 3 4" xfId="3663"/>
    <cellStyle name="链接单元格 3 4 2" xfId="7828"/>
    <cellStyle name="链接单元格 3 5" xfId="3664"/>
    <cellStyle name="链接单元格 3 5 2" xfId="7829"/>
    <cellStyle name="链接单元格 3 6" xfId="1375"/>
    <cellStyle name="链接单元格 3 6 2" xfId="5552"/>
    <cellStyle name="链接单元格 3 7" xfId="7825"/>
    <cellStyle name="链接单元格 4" xfId="3665"/>
    <cellStyle name="链接单元格 4 2" xfId="3666"/>
    <cellStyle name="链接单元格 4 2 2" xfId="3667"/>
    <cellStyle name="链接单元格 4 2 2 2" xfId="7832"/>
    <cellStyle name="链接单元格 4 2 3" xfId="7831"/>
    <cellStyle name="链接单元格 4 3" xfId="3668"/>
    <cellStyle name="链接单元格 4 3 2" xfId="7833"/>
    <cellStyle name="链接单元格 4 4" xfId="3669"/>
    <cellStyle name="链接单元格 4 4 2" xfId="7834"/>
    <cellStyle name="链接单元格 4 5" xfId="3670"/>
    <cellStyle name="链接单元格 4 5 2" xfId="7835"/>
    <cellStyle name="链接单元格 4 6" xfId="296"/>
    <cellStyle name="链接单元格 4 6 2" xfId="4473"/>
    <cellStyle name="链接单元格 4 7" xfId="7830"/>
    <cellStyle name="链接单元格 5" xfId="3671"/>
    <cellStyle name="链接单元格 5 2" xfId="3672"/>
    <cellStyle name="链接单元格 5 2 2" xfId="3673"/>
    <cellStyle name="链接单元格 5 2 2 2" xfId="7838"/>
    <cellStyle name="链接单元格 5 2 3" xfId="7837"/>
    <cellStyle name="链接单元格 5 3" xfId="3675"/>
    <cellStyle name="链接单元格 5 3 2" xfId="7840"/>
    <cellStyle name="链接单元格 5 4" xfId="3677"/>
    <cellStyle name="链接单元格 5 4 2" xfId="7842"/>
    <cellStyle name="链接单元格 5 5" xfId="3679"/>
    <cellStyle name="链接单元格 5 5 2" xfId="7844"/>
    <cellStyle name="链接单元格 5 6" xfId="93"/>
    <cellStyle name="链接单元格 5 6 2" xfId="4272"/>
    <cellStyle name="链接单元格 5 7" xfId="7836"/>
    <cellStyle name="链接单元格 6" xfId="3680"/>
    <cellStyle name="链接单元格 6 2" xfId="1902"/>
    <cellStyle name="链接单元格 6 2 2" xfId="1904"/>
    <cellStyle name="链接单元格 6 2 2 2" xfId="6081"/>
    <cellStyle name="链接单元格 6 2 3" xfId="6079"/>
    <cellStyle name="链接单元格 6 3" xfId="1915"/>
    <cellStyle name="链接单元格 6 3 2" xfId="6092"/>
    <cellStyle name="链接单元格 6 4" xfId="1930"/>
    <cellStyle name="链接单元格 6 4 2" xfId="6107"/>
    <cellStyle name="链接单元格 6 5" xfId="3681"/>
    <cellStyle name="链接单元格 6 5 2" xfId="7846"/>
    <cellStyle name="链接单元格 6 6" xfId="326"/>
    <cellStyle name="链接单元格 6 6 2" xfId="4503"/>
    <cellStyle name="链接单元格 6 7" xfId="7845"/>
    <cellStyle name="链接单元格 7" xfId="4133"/>
    <cellStyle name="强调文字颜色 1 2" xfId="40"/>
    <cellStyle name="强调文字颜色 1 2 10" xfId="2644"/>
    <cellStyle name="强调文字颜色 1 2 10 2" xfId="3682"/>
    <cellStyle name="强调文字颜色 1 2 10 2 2" xfId="7847"/>
    <cellStyle name="强调文字颜色 1 2 10 3" xfId="6821"/>
    <cellStyle name="强调文字颜色 1 2 11" xfId="2647"/>
    <cellStyle name="强调文字颜色 1 2 11 2" xfId="6824"/>
    <cellStyle name="强调文字颜色 1 2 12" xfId="2170"/>
    <cellStyle name="强调文字颜色 1 2 12 2" xfId="6347"/>
    <cellStyle name="强调文字颜色 1 2 13" xfId="2176"/>
    <cellStyle name="强调文字颜色 1 2 13 2" xfId="6353"/>
    <cellStyle name="强调文字颜色 1 2 14" xfId="2182"/>
    <cellStyle name="强调文字颜色 1 2 14 2" xfId="6359"/>
    <cellStyle name="强调文字颜色 1 2 15" xfId="1448"/>
    <cellStyle name="强调文字颜色 1 2 15 2" xfId="5625"/>
    <cellStyle name="强调文字颜色 1 2 16" xfId="4222"/>
    <cellStyle name="强调文字颜色 1 2 2" xfId="3683"/>
    <cellStyle name="强调文字颜色 1 2 2 2" xfId="3562"/>
    <cellStyle name="强调文字颜色 1 2 2 2 2" xfId="3684"/>
    <cellStyle name="强调文字颜色 1 2 2 2 2 2" xfId="7849"/>
    <cellStyle name="强调文字颜色 1 2 2 2 3" xfId="7727"/>
    <cellStyle name="强调文字颜色 1 2 2 3" xfId="3685"/>
    <cellStyle name="强调文字颜色 1 2 2 3 2" xfId="7850"/>
    <cellStyle name="强调文字颜色 1 2 2 4" xfId="3686"/>
    <cellStyle name="强调文字颜色 1 2 2 4 2" xfId="7851"/>
    <cellStyle name="强调文字颜色 1 2 2 5" xfId="3687"/>
    <cellStyle name="强调文字颜色 1 2 2 5 2" xfId="7852"/>
    <cellStyle name="强调文字颜色 1 2 2 6" xfId="2120"/>
    <cellStyle name="强调文字颜色 1 2 2 6 2" xfId="6297"/>
    <cellStyle name="强调文字颜色 1 2 2 7" xfId="7848"/>
    <cellStyle name="强调文字颜色 1 2 3" xfId="3688"/>
    <cellStyle name="强调文字颜色 1 2 3 2" xfId="3569"/>
    <cellStyle name="强调文字颜色 1 2 3 2 2" xfId="3146"/>
    <cellStyle name="强调文字颜色 1 2 3 2 2 2" xfId="7313"/>
    <cellStyle name="强调文字颜色 1 2 3 2 3" xfId="7734"/>
    <cellStyle name="强调文字颜色 1 2 3 3" xfId="3689"/>
    <cellStyle name="强调文字颜色 1 2 3 3 2" xfId="7854"/>
    <cellStyle name="强调文字颜色 1 2 3 4" xfId="3690"/>
    <cellStyle name="强调文字颜色 1 2 3 4 2" xfId="7855"/>
    <cellStyle name="强调文字颜色 1 2 3 5" xfId="3691"/>
    <cellStyle name="强调文字颜色 1 2 3 5 2" xfId="7856"/>
    <cellStyle name="强调文字颜色 1 2 3 6" xfId="3692"/>
    <cellStyle name="强调文字颜色 1 2 3 6 2" xfId="7857"/>
    <cellStyle name="强调文字颜色 1 2 3 7" xfId="7853"/>
    <cellStyle name="强调文字颜色 1 2 4" xfId="3693"/>
    <cellStyle name="强调文字颜色 1 2 4 2" xfId="3695"/>
    <cellStyle name="强调文字颜色 1 2 4 2 2" xfId="667"/>
    <cellStyle name="强调文字颜色 1 2 4 2 2 2" xfId="4844"/>
    <cellStyle name="强调文字颜色 1 2 4 2 3" xfId="7860"/>
    <cellStyle name="强调文字颜色 1 2 4 3" xfId="3697"/>
    <cellStyle name="强调文字颜色 1 2 4 3 2" xfId="7862"/>
    <cellStyle name="强调文字颜色 1 2 4 4" xfId="3699"/>
    <cellStyle name="强调文字颜色 1 2 4 4 2" xfId="7864"/>
    <cellStyle name="强调文字颜色 1 2 4 5" xfId="3701"/>
    <cellStyle name="强调文字颜色 1 2 4 5 2" xfId="7866"/>
    <cellStyle name="强调文字颜色 1 2 4 6" xfId="2008"/>
    <cellStyle name="强调文字颜色 1 2 4 6 2" xfId="6185"/>
    <cellStyle name="强调文字颜色 1 2 4 7" xfId="7858"/>
    <cellStyle name="强调文字颜色 1 2 5" xfId="3702"/>
    <cellStyle name="强调文字颜色 1 2 5 2" xfId="3704"/>
    <cellStyle name="强调文字颜色 1 2 5 2 2" xfId="1718"/>
    <cellStyle name="强调文字颜色 1 2 5 2 2 2" xfId="5895"/>
    <cellStyle name="强调文字颜色 1 2 5 2 3" xfId="7869"/>
    <cellStyle name="强调文字颜色 1 2 5 3" xfId="3706"/>
    <cellStyle name="强调文字颜色 1 2 5 3 2" xfId="7871"/>
    <cellStyle name="强调文字颜色 1 2 5 4" xfId="3707"/>
    <cellStyle name="强调文字颜色 1 2 5 4 2" xfId="7872"/>
    <cellStyle name="强调文字颜色 1 2 5 5" xfId="3708"/>
    <cellStyle name="强调文字颜色 1 2 5 5 2" xfId="7873"/>
    <cellStyle name="强调文字颜色 1 2 5 6" xfId="3709"/>
    <cellStyle name="强调文字颜色 1 2 5 6 2" xfId="7874"/>
    <cellStyle name="强调文字颜色 1 2 5 7" xfId="7867"/>
    <cellStyle name="强调文字颜色 1 2 6" xfId="3710"/>
    <cellStyle name="强调文字颜色 1 2 6 2" xfId="3712"/>
    <cellStyle name="强调文字颜色 1 2 6 2 2" xfId="3713"/>
    <cellStyle name="强调文字颜色 1 2 6 2 2 2" xfId="7878"/>
    <cellStyle name="强调文字颜色 1 2 6 2 3" xfId="7877"/>
    <cellStyle name="强调文字颜色 1 2 6 3" xfId="3715"/>
    <cellStyle name="强调文字颜色 1 2 6 3 2" xfId="7880"/>
    <cellStyle name="强调文字颜色 1 2 6 4" xfId="3716"/>
    <cellStyle name="强调文字颜色 1 2 6 4 2" xfId="7881"/>
    <cellStyle name="强调文字颜色 1 2 6 5" xfId="2319"/>
    <cellStyle name="强调文字颜色 1 2 6 5 2" xfId="6496"/>
    <cellStyle name="强调文字颜色 1 2 6 6" xfId="3717"/>
    <cellStyle name="强调文字颜色 1 2 6 6 2" xfId="7882"/>
    <cellStyle name="强调文字颜色 1 2 6 7" xfId="7875"/>
    <cellStyle name="强调文字颜色 1 2 7" xfId="3718"/>
    <cellStyle name="强调文字颜色 1 2 7 2" xfId="3720"/>
    <cellStyle name="强调文字颜色 1 2 7 2 2" xfId="3721"/>
    <cellStyle name="强调文字颜色 1 2 7 2 2 2" xfId="7886"/>
    <cellStyle name="强调文字颜色 1 2 7 2 3" xfId="7885"/>
    <cellStyle name="强调文字颜色 1 2 7 3" xfId="3723"/>
    <cellStyle name="强调文字颜色 1 2 7 3 2" xfId="7888"/>
    <cellStyle name="强调文字颜色 1 2 7 4" xfId="1488"/>
    <cellStyle name="强调文字颜色 1 2 7 4 2" xfId="5665"/>
    <cellStyle name="强调文字颜色 1 2 7 5" xfId="3724"/>
    <cellStyle name="强调文字颜色 1 2 7 5 2" xfId="7889"/>
    <cellStyle name="强调文字颜色 1 2 7 6" xfId="1280"/>
    <cellStyle name="强调文字颜色 1 2 7 6 2" xfId="5457"/>
    <cellStyle name="强调文字颜色 1 2 7 7" xfId="7883"/>
    <cellStyle name="强调文字颜色 1 2 8" xfId="3725"/>
    <cellStyle name="强调文字颜色 1 2 8 2" xfId="3727"/>
    <cellStyle name="强调文字颜色 1 2 8 2 2" xfId="3728"/>
    <cellStyle name="强调文字颜色 1 2 8 2 2 2" xfId="7893"/>
    <cellStyle name="强调文字颜色 1 2 8 2 3" xfId="7892"/>
    <cellStyle name="强调文字颜色 1 2 8 3" xfId="3730"/>
    <cellStyle name="强调文字颜色 1 2 8 3 2" xfId="7895"/>
    <cellStyle name="强调文字颜色 1 2 8 4" xfId="3731"/>
    <cellStyle name="强调文字颜色 1 2 8 4 2" xfId="7896"/>
    <cellStyle name="强调文字颜色 1 2 8 5" xfId="3732"/>
    <cellStyle name="强调文字颜色 1 2 8 5 2" xfId="7897"/>
    <cellStyle name="强调文字颜色 1 2 8 6" xfId="3733"/>
    <cellStyle name="强调文字颜色 1 2 8 6 2" xfId="7898"/>
    <cellStyle name="强调文字颜色 1 2 8 7" xfId="7890"/>
    <cellStyle name="强调文字颜色 1 2 9" xfId="1996"/>
    <cellStyle name="强调文字颜色 1 2 9 2" xfId="355"/>
    <cellStyle name="强调文字颜色 1 2 9 2 2" xfId="357"/>
    <cellStyle name="强调文字颜色 1 2 9 2 2 2" xfId="4534"/>
    <cellStyle name="强调文字颜色 1 2 9 2 3" xfId="4532"/>
    <cellStyle name="强调文字颜色 1 2 9 3" xfId="368"/>
    <cellStyle name="强调文字颜色 1 2 9 3 2" xfId="4545"/>
    <cellStyle name="强调文字颜色 1 2 9 4" xfId="379"/>
    <cellStyle name="强调文字颜色 1 2 9 4 2" xfId="4556"/>
    <cellStyle name="强调文字颜色 1 2 9 5" xfId="177"/>
    <cellStyle name="强调文字颜色 1 2 9 5 2" xfId="4356"/>
    <cellStyle name="强调文字颜色 1 2 9 6" xfId="3734"/>
    <cellStyle name="强调文字颜色 1 2 9 6 2" xfId="7899"/>
    <cellStyle name="强调文字颜色 1 2 9 7" xfId="6173"/>
    <cellStyle name="强调文字颜色 1 3" xfId="3735"/>
    <cellStyle name="强调文字颜色 1 3 2" xfId="3736"/>
    <cellStyle name="强调文字颜色 1 3 2 2" xfId="2343"/>
    <cellStyle name="强调文字颜色 1 3 2 2 2" xfId="6520"/>
    <cellStyle name="强调文字颜色 1 3 2 3" xfId="7901"/>
    <cellStyle name="强调文字颜色 1 3 3" xfId="3737"/>
    <cellStyle name="强调文字颜色 1 3 3 2" xfId="7902"/>
    <cellStyle name="强调文字颜色 1 3 4" xfId="2702"/>
    <cellStyle name="强调文字颜色 1 3 4 2" xfId="6879"/>
    <cellStyle name="强调文字颜色 1 3 5" xfId="2728"/>
    <cellStyle name="强调文字颜色 1 3 5 2" xfId="6905"/>
    <cellStyle name="强调文字颜色 1 3 6" xfId="2731"/>
    <cellStyle name="强调文字颜色 1 3 6 2" xfId="6908"/>
    <cellStyle name="强调文字颜色 1 3 7" xfId="7900"/>
    <cellStyle name="强调文字颜色 1 4" xfId="3738"/>
    <cellStyle name="强调文字颜色 1 4 2" xfId="3739"/>
    <cellStyle name="强调文字颜色 1 4 2 2" xfId="3740"/>
    <cellStyle name="强调文字颜色 1 4 2 2 2" xfId="7905"/>
    <cellStyle name="强调文字颜色 1 4 2 3" xfId="7904"/>
    <cellStyle name="强调文字颜色 1 4 3" xfId="3741"/>
    <cellStyle name="强调文字颜色 1 4 3 2" xfId="7906"/>
    <cellStyle name="强调文字颜色 1 4 4" xfId="2737"/>
    <cellStyle name="强调文字颜色 1 4 4 2" xfId="6914"/>
    <cellStyle name="强调文字颜色 1 4 5" xfId="2741"/>
    <cellStyle name="强调文字颜色 1 4 5 2" xfId="6918"/>
    <cellStyle name="强调文字颜色 1 4 6" xfId="2743"/>
    <cellStyle name="强调文字颜色 1 4 6 2" xfId="6920"/>
    <cellStyle name="强调文字颜色 1 4 7" xfId="7903"/>
    <cellStyle name="强调文字颜色 1 5" xfId="2495"/>
    <cellStyle name="强调文字颜色 1 5 2" xfId="3743"/>
    <cellStyle name="强调文字颜色 1 5 2 2" xfId="3745"/>
    <cellStyle name="强调文字颜色 1 5 2 2 2" xfId="7910"/>
    <cellStyle name="强调文字颜色 1 5 2 3" xfId="7908"/>
    <cellStyle name="强调文字颜色 1 5 3" xfId="3747"/>
    <cellStyle name="强调文字颜色 1 5 3 2" xfId="7912"/>
    <cellStyle name="强调文字颜色 1 5 4" xfId="2748"/>
    <cellStyle name="强调文字颜色 1 5 4 2" xfId="6925"/>
    <cellStyle name="强调文字颜色 1 5 5" xfId="2753"/>
    <cellStyle name="强调文字颜色 1 5 5 2" xfId="6930"/>
    <cellStyle name="强调文字颜色 1 5 6" xfId="2755"/>
    <cellStyle name="强调文字颜色 1 5 6 2" xfId="6932"/>
    <cellStyle name="强调文字颜色 1 5 7" xfId="6672"/>
    <cellStyle name="强调文字颜色 1 6" xfId="3748"/>
    <cellStyle name="强调文字颜色 1 6 2" xfId="3749"/>
    <cellStyle name="强调文字颜色 1 6 2 2" xfId="3750"/>
    <cellStyle name="强调文字颜色 1 6 2 2 2" xfId="7915"/>
    <cellStyle name="强调文字颜色 1 6 2 3" xfId="7914"/>
    <cellStyle name="强调文字颜色 1 6 3" xfId="3751"/>
    <cellStyle name="强调文字颜色 1 6 3 2" xfId="7916"/>
    <cellStyle name="强调文字颜色 1 6 4" xfId="2758"/>
    <cellStyle name="强调文字颜色 1 6 4 2" xfId="6935"/>
    <cellStyle name="强调文字颜色 1 6 5" xfId="2762"/>
    <cellStyle name="强调文字颜色 1 6 5 2" xfId="6939"/>
    <cellStyle name="强调文字颜色 1 6 6" xfId="389"/>
    <cellStyle name="强调文字颜色 1 6 6 2" xfId="4566"/>
    <cellStyle name="强调文字颜色 1 6 7" xfId="7913"/>
    <cellStyle name="强调文字颜色 1 7" xfId="4131"/>
    <cellStyle name="强调文字颜色 2 2" xfId="41"/>
    <cellStyle name="强调文字颜色 2 2 10" xfId="3753"/>
    <cellStyle name="强调文字颜色 2 2 10 2" xfId="3755"/>
    <cellStyle name="强调文字颜色 2 2 10 2 2" xfId="7920"/>
    <cellStyle name="强调文字颜色 2 2 10 3" xfId="7918"/>
    <cellStyle name="强调文字颜色 2 2 11" xfId="3756"/>
    <cellStyle name="强调文字颜色 2 2 11 2" xfId="7921"/>
    <cellStyle name="强调文字颜色 2 2 12" xfId="86"/>
    <cellStyle name="强调文字颜色 2 2 12 2" xfId="4265"/>
    <cellStyle name="强调文字颜色 2 2 13" xfId="215"/>
    <cellStyle name="强调文字颜色 2 2 13 2" xfId="4394"/>
    <cellStyle name="强调文字颜色 2 2 14" xfId="227"/>
    <cellStyle name="强调文字颜色 2 2 14 2" xfId="4406"/>
    <cellStyle name="强调文字颜色 2 2 15" xfId="3752"/>
    <cellStyle name="强调文字颜色 2 2 15 2" xfId="7917"/>
    <cellStyle name="强调文字颜色 2 2 16" xfId="4223"/>
    <cellStyle name="强调文字颜色 2 2 2" xfId="3757"/>
    <cellStyle name="强调文字颜色 2 2 2 2" xfId="214"/>
    <cellStyle name="强调文字颜色 2 2 2 2 2" xfId="217"/>
    <cellStyle name="强调文字颜色 2 2 2 2 2 2" xfId="4396"/>
    <cellStyle name="强调文字颜色 2 2 2 2 3" xfId="4393"/>
    <cellStyle name="强调文字颜色 2 2 2 3" xfId="226"/>
    <cellStyle name="强调文字颜色 2 2 2 3 2" xfId="4405"/>
    <cellStyle name="强调文字颜色 2 2 2 4" xfId="240"/>
    <cellStyle name="强调文字颜色 2 2 2 4 2" xfId="4419"/>
    <cellStyle name="强调文字颜色 2 2 2 5" xfId="253"/>
    <cellStyle name="强调文字颜色 2 2 2 5 2" xfId="4432"/>
    <cellStyle name="强调文字颜色 2 2 2 6" xfId="2174"/>
    <cellStyle name="强调文字颜色 2 2 2 6 2" xfId="6351"/>
    <cellStyle name="强调文字颜色 2 2 2 7" xfId="7922"/>
    <cellStyle name="强调文字颜色 2 2 3" xfId="3758"/>
    <cellStyle name="强调文字颜色 2 2 3 2" xfId="400"/>
    <cellStyle name="强调文字颜色 2 2 3 2 2" xfId="403"/>
    <cellStyle name="强调文字颜色 2 2 3 2 2 2" xfId="4580"/>
    <cellStyle name="强调文字颜色 2 2 3 2 3" xfId="4577"/>
    <cellStyle name="强调文字颜色 2 2 3 3" xfId="421"/>
    <cellStyle name="强调文字颜色 2 2 3 3 2" xfId="4598"/>
    <cellStyle name="强调文字颜色 2 2 3 4" xfId="441"/>
    <cellStyle name="强调文字颜色 2 2 3 4 2" xfId="4618"/>
    <cellStyle name="强调文字颜色 2 2 3 5" xfId="294"/>
    <cellStyle name="强调文字颜色 2 2 3 5 2" xfId="4471"/>
    <cellStyle name="强调文字颜色 2 2 3 6" xfId="3515"/>
    <cellStyle name="强调文字颜色 2 2 3 6 2" xfId="7680"/>
    <cellStyle name="强调文字颜色 2 2 3 7" xfId="7923"/>
    <cellStyle name="强调文字颜色 2 2 4" xfId="3759"/>
    <cellStyle name="强调文字颜色 2 2 4 2" xfId="601"/>
    <cellStyle name="强调文字颜色 2 2 4 2 2" xfId="604"/>
    <cellStyle name="强调文字颜色 2 2 4 2 2 2" xfId="4781"/>
    <cellStyle name="强调文字颜色 2 2 4 2 3" xfId="4778"/>
    <cellStyle name="强调文字颜色 2 2 4 3" xfId="617"/>
    <cellStyle name="强调文字颜色 2 2 4 3 2" xfId="4794"/>
    <cellStyle name="强调文字颜色 2 2 4 4" xfId="67"/>
    <cellStyle name="强调文字颜色 2 2 4 4 2" xfId="4246"/>
    <cellStyle name="强调文字颜色 2 2 4 5" xfId="90"/>
    <cellStyle name="强调文字颜色 2 2 4 5 2" xfId="4269"/>
    <cellStyle name="强调文字颜色 2 2 4 6" xfId="3761"/>
    <cellStyle name="强调文字颜色 2 2 4 6 2" xfId="7926"/>
    <cellStyle name="强调文字颜色 2 2 4 7" xfId="7924"/>
    <cellStyle name="强调文字颜色 2 2 5" xfId="3694"/>
    <cellStyle name="强调文字颜色 2 2 5 2" xfId="666"/>
    <cellStyle name="强调文字颜色 2 2 5 2 2" xfId="375"/>
    <cellStyle name="强调文字颜色 2 2 5 2 2 2" xfId="4552"/>
    <cellStyle name="强调文字颜色 2 2 5 2 3" xfId="4843"/>
    <cellStyle name="强调文字颜色 2 2 5 3" xfId="728"/>
    <cellStyle name="强调文字颜色 2 2 5 3 2" xfId="4905"/>
    <cellStyle name="强调文字颜色 2 2 5 4" xfId="737"/>
    <cellStyle name="强调文字颜色 2 2 5 4 2" xfId="4914"/>
    <cellStyle name="强调文字颜色 2 2 5 5" xfId="324"/>
    <cellStyle name="强调文字颜色 2 2 5 5 2" xfId="4501"/>
    <cellStyle name="强调文字颜色 2 2 5 6" xfId="332"/>
    <cellStyle name="强调文字颜色 2 2 5 6 2" xfId="4509"/>
    <cellStyle name="强调文字颜色 2 2 5 7" xfId="7859"/>
    <cellStyle name="强调文字颜色 2 2 6" xfId="3696"/>
    <cellStyle name="强调文字颜色 2 2 6 2" xfId="680"/>
    <cellStyle name="强调文字颜色 2 2 6 2 2" xfId="905"/>
    <cellStyle name="强调文字颜色 2 2 6 2 2 2" xfId="5082"/>
    <cellStyle name="强调文字颜色 2 2 6 2 3" xfId="4857"/>
    <cellStyle name="强调文字颜色 2 2 6 3" xfId="916"/>
    <cellStyle name="强调文字颜色 2 2 6 3 2" xfId="5093"/>
    <cellStyle name="强调文字颜色 2 2 6 4" xfId="243"/>
    <cellStyle name="强调文字颜色 2 2 6 4 2" xfId="4422"/>
    <cellStyle name="强调文字颜色 2 2 6 5" xfId="345"/>
    <cellStyle name="强调文字颜色 2 2 6 5 2" xfId="4522"/>
    <cellStyle name="强调文字颜色 2 2 6 6" xfId="3762"/>
    <cellStyle name="强调文字颜色 2 2 6 6 2" xfId="7927"/>
    <cellStyle name="强调文字颜色 2 2 6 7" xfId="7861"/>
    <cellStyle name="强调文字颜色 2 2 7" xfId="3698"/>
    <cellStyle name="强调文字颜色 2 2 7 2" xfId="977"/>
    <cellStyle name="强调文字颜色 2 2 7 2 2" xfId="980"/>
    <cellStyle name="强调文字颜色 2 2 7 2 2 2" xfId="5157"/>
    <cellStyle name="强调文字颜色 2 2 7 2 3" xfId="5154"/>
    <cellStyle name="强调文字颜色 2 2 7 3" xfId="986"/>
    <cellStyle name="强调文字颜色 2 2 7 3 2" xfId="5163"/>
    <cellStyle name="强调文字颜色 2 2 7 4" xfId="1006"/>
    <cellStyle name="强调文字颜色 2 2 7 4 2" xfId="5183"/>
    <cellStyle name="强调文字颜色 2 2 7 5" xfId="1017"/>
    <cellStyle name="强调文字颜色 2 2 7 5 2" xfId="5194"/>
    <cellStyle name="强调文字颜色 2 2 7 6" xfId="1389"/>
    <cellStyle name="强调文字颜色 2 2 7 6 2" xfId="5566"/>
    <cellStyle name="强调文字颜色 2 2 7 7" xfId="7863"/>
    <cellStyle name="强调文字颜色 2 2 8" xfId="3700"/>
    <cellStyle name="强调文字颜色 2 2 8 2" xfId="3248"/>
    <cellStyle name="强调文字颜色 2 2 8 2 2" xfId="3763"/>
    <cellStyle name="强调文字颜色 2 2 8 2 2 2" xfId="7928"/>
    <cellStyle name="强调文字颜色 2 2 8 2 3" xfId="7413"/>
    <cellStyle name="强调文字颜色 2 2 8 3" xfId="3764"/>
    <cellStyle name="强调文字颜色 2 2 8 3 2" xfId="7929"/>
    <cellStyle name="强调文字颜色 2 2 8 4" xfId="3765"/>
    <cellStyle name="强调文字颜色 2 2 8 4 2" xfId="7930"/>
    <cellStyle name="强调文字颜色 2 2 8 5" xfId="3766"/>
    <cellStyle name="强调文字颜色 2 2 8 5 2" xfId="7931"/>
    <cellStyle name="强调文字颜色 2 2 8 6" xfId="3767"/>
    <cellStyle name="强调文字颜色 2 2 8 6 2" xfId="7932"/>
    <cellStyle name="强调文字颜色 2 2 8 7" xfId="7865"/>
    <cellStyle name="强调文字颜色 2 2 9" xfId="2007"/>
    <cellStyle name="强调文字颜色 2 2 9 2" xfId="3255"/>
    <cellStyle name="强调文字颜色 2 2 9 2 2" xfId="3768"/>
    <cellStyle name="强调文字颜色 2 2 9 2 2 2" xfId="7933"/>
    <cellStyle name="强调文字颜色 2 2 9 2 3" xfId="7420"/>
    <cellStyle name="强调文字颜色 2 2 9 3" xfId="3769"/>
    <cellStyle name="强调文字颜色 2 2 9 3 2" xfId="7934"/>
    <cellStyle name="强调文字颜色 2 2 9 4" xfId="3770"/>
    <cellStyle name="强调文字颜色 2 2 9 4 2" xfId="7935"/>
    <cellStyle name="强调文字颜色 2 2 9 5" xfId="3771"/>
    <cellStyle name="强调文字颜色 2 2 9 5 2" xfId="7936"/>
    <cellStyle name="强调文字颜色 2 2 9 6" xfId="3772"/>
    <cellStyle name="强调文字颜色 2 2 9 6 2" xfId="7937"/>
    <cellStyle name="强调文字颜色 2 2 9 7" xfId="6184"/>
    <cellStyle name="强调文字颜色 2 3" xfId="3773"/>
    <cellStyle name="强调文字颜色 2 3 2" xfId="529"/>
    <cellStyle name="强调文字颜色 2 3 2 2" xfId="2920"/>
    <cellStyle name="强调文字颜色 2 3 2 2 2" xfId="7096"/>
    <cellStyle name="强调文字颜色 2 3 2 3" xfId="4706"/>
    <cellStyle name="强调文字颜色 2 3 3" xfId="534"/>
    <cellStyle name="强调文字颜色 2 3 3 2" xfId="4711"/>
    <cellStyle name="强调文字颜色 2 3 4" xfId="543"/>
    <cellStyle name="强调文字颜色 2 3 4 2" xfId="4720"/>
    <cellStyle name="强调文字颜色 2 3 5" xfId="3703"/>
    <cellStyle name="强调文字颜色 2 3 5 2" xfId="7868"/>
    <cellStyle name="强调文字颜色 2 3 6" xfId="3705"/>
    <cellStyle name="强调文字颜色 2 3 6 2" xfId="7870"/>
    <cellStyle name="强调文字颜色 2 3 7" xfId="7938"/>
    <cellStyle name="强调文字颜色 2 4" xfId="3774"/>
    <cellStyle name="强调文字颜色 2 4 2" xfId="3775"/>
    <cellStyle name="强调文字颜色 2 4 2 2" xfId="3776"/>
    <cellStyle name="强调文字颜色 2 4 2 2 2" xfId="7941"/>
    <cellStyle name="强调文字颜色 2 4 2 3" xfId="7940"/>
    <cellStyle name="强调文字颜色 2 4 3" xfId="3778"/>
    <cellStyle name="强调文字颜色 2 4 3 2" xfId="7943"/>
    <cellStyle name="强调文字颜色 2 4 4" xfId="3779"/>
    <cellStyle name="强调文字颜色 2 4 4 2" xfId="7944"/>
    <cellStyle name="强调文字颜色 2 4 5" xfId="3711"/>
    <cellStyle name="强调文字颜色 2 4 5 2" xfId="7876"/>
    <cellStyle name="强调文字颜色 2 4 6" xfId="3714"/>
    <cellStyle name="强调文字颜色 2 4 6 2" xfId="7879"/>
    <cellStyle name="强调文字颜色 2 4 7" xfId="7939"/>
    <cellStyle name="强调文字颜色 2 5" xfId="3780"/>
    <cellStyle name="强调文字颜色 2 5 2" xfId="3781"/>
    <cellStyle name="强调文字颜色 2 5 2 2" xfId="3782"/>
    <cellStyle name="强调文字颜色 2 5 2 2 2" xfId="7947"/>
    <cellStyle name="强调文字颜色 2 5 2 3" xfId="7946"/>
    <cellStyle name="强调文字颜色 2 5 3" xfId="3783"/>
    <cellStyle name="强调文字颜色 2 5 3 2" xfId="7948"/>
    <cellStyle name="强调文字颜色 2 5 4" xfId="3784"/>
    <cellStyle name="强调文字颜色 2 5 4 2" xfId="7949"/>
    <cellStyle name="强调文字颜色 2 5 5" xfId="3719"/>
    <cellStyle name="强调文字颜色 2 5 5 2" xfId="7884"/>
    <cellStyle name="强调文字颜色 2 5 6" xfId="3722"/>
    <cellStyle name="强调文字颜色 2 5 6 2" xfId="7887"/>
    <cellStyle name="强调文字颜色 2 5 7" xfId="7945"/>
    <cellStyle name="强调文字颜色 2 6" xfId="3785"/>
    <cellStyle name="强调文字颜色 2 6 2" xfId="3786"/>
    <cellStyle name="强调文字颜色 2 6 2 2" xfId="3787"/>
    <cellStyle name="强调文字颜色 2 6 2 2 2" xfId="7952"/>
    <cellStyle name="强调文字颜色 2 6 2 3" xfId="7951"/>
    <cellStyle name="强调文字颜色 2 6 3" xfId="3788"/>
    <cellStyle name="强调文字颜色 2 6 3 2" xfId="7953"/>
    <cellStyle name="强调文字颜色 2 6 4" xfId="3789"/>
    <cellStyle name="强调文字颜色 2 6 4 2" xfId="7954"/>
    <cellStyle name="强调文字颜色 2 6 5" xfId="3726"/>
    <cellStyle name="强调文字颜色 2 6 5 2" xfId="7891"/>
    <cellStyle name="强调文字颜色 2 6 6" xfId="3729"/>
    <cellStyle name="强调文字颜色 2 6 6 2" xfId="7894"/>
    <cellStyle name="强调文字颜色 2 6 7" xfId="7950"/>
    <cellStyle name="强调文字颜色 2 7" xfId="4134"/>
    <cellStyle name="强调文字颜色 3 2" xfId="42"/>
    <cellStyle name="强调文字颜色 3 2 10" xfId="3674"/>
    <cellStyle name="强调文字颜色 3 2 10 2" xfId="2884"/>
    <cellStyle name="强调文字颜色 3 2 10 2 2" xfId="7061"/>
    <cellStyle name="强调文字颜色 3 2 10 3" xfId="7839"/>
    <cellStyle name="强调文字颜色 3 2 11" xfId="3676"/>
    <cellStyle name="强调文字颜色 3 2 11 2" xfId="7841"/>
    <cellStyle name="强调文字颜色 3 2 12" xfId="3678"/>
    <cellStyle name="强调文字颜色 3 2 12 2" xfId="7843"/>
    <cellStyle name="强调文字颜色 3 2 13" xfId="92"/>
    <cellStyle name="强调文字颜色 3 2 13 2" xfId="4271"/>
    <cellStyle name="强调文字颜色 3 2 14" xfId="81"/>
    <cellStyle name="强调文字颜色 3 2 14 2" xfId="4260"/>
    <cellStyle name="强调文字颜色 3 2 15" xfId="3790"/>
    <cellStyle name="强调文字颜色 3 2 15 2" xfId="7955"/>
    <cellStyle name="强调文字颜色 3 2 16" xfId="4224"/>
    <cellStyle name="强调文字颜色 3 2 2" xfId="3791"/>
    <cellStyle name="强调文字颜色 3 2 2 2" xfId="3792"/>
    <cellStyle name="强调文字颜色 3 2 2 2 2" xfId="3793"/>
    <cellStyle name="强调文字颜色 3 2 2 2 2 2" xfId="7958"/>
    <cellStyle name="强调文字颜色 3 2 2 2 3" xfId="7957"/>
    <cellStyle name="强调文字颜色 3 2 2 3" xfId="3794"/>
    <cellStyle name="强调文字颜色 3 2 2 3 2" xfId="7959"/>
    <cellStyle name="强调文字颜色 3 2 2 4" xfId="3795"/>
    <cellStyle name="强调文字颜色 3 2 2 4 2" xfId="7960"/>
    <cellStyle name="强调文字颜色 3 2 2 5" xfId="3797"/>
    <cellStyle name="强调文字颜色 3 2 2 5 2" xfId="7962"/>
    <cellStyle name="强调文字颜色 3 2 2 6" xfId="2285"/>
    <cellStyle name="强调文字颜色 3 2 2 6 2" xfId="6462"/>
    <cellStyle name="强调文字颜色 3 2 2 7" xfId="7956"/>
    <cellStyle name="强调文字颜色 3 2 3" xfId="2357"/>
    <cellStyle name="强调文字颜色 3 2 3 2" xfId="2359"/>
    <cellStyle name="强调文字颜色 3 2 3 2 2" xfId="3798"/>
    <cellStyle name="强调文字颜色 3 2 3 2 2 2" xfId="7963"/>
    <cellStyle name="强调文字颜色 3 2 3 2 3" xfId="6536"/>
    <cellStyle name="强调文字颜色 3 2 3 3" xfId="2401"/>
    <cellStyle name="强调文字颜色 3 2 3 3 2" xfId="6578"/>
    <cellStyle name="强调文字颜色 3 2 3 4" xfId="2413"/>
    <cellStyle name="强调文字颜色 3 2 3 4 2" xfId="6590"/>
    <cellStyle name="强调文字颜色 3 2 3 5" xfId="2418"/>
    <cellStyle name="强调文字颜色 3 2 3 5 2" xfId="6595"/>
    <cellStyle name="强调文字颜色 3 2 3 6" xfId="2423"/>
    <cellStyle name="强调文字颜色 3 2 3 6 2" xfId="6600"/>
    <cellStyle name="强调文字颜色 3 2 3 7" xfId="6534"/>
    <cellStyle name="强调文字颜色 3 2 4" xfId="2361"/>
    <cellStyle name="强调文字颜色 3 2 4 2" xfId="3799"/>
    <cellStyle name="强调文字颜色 3 2 4 2 2" xfId="3800"/>
    <cellStyle name="强调文字颜色 3 2 4 2 2 2" xfId="7965"/>
    <cellStyle name="强调文字颜色 3 2 4 2 3" xfId="7964"/>
    <cellStyle name="强调文字颜色 3 2 4 3" xfId="2493"/>
    <cellStyle name="强调文字颜色 3 2 4 3 2" xfId="6670"/>
    <cellStyle name="强调文字颜色 3 2 4 4" xfId="2497"/>
    <cellStyle name="强调文字颜色 3 2 4 4 2" xfId="6674"/>
    <cellStyle name="强调文字颜色 3 2 4 5" xfId="2499"/>
    <cellStyle name="强调文字颜色 3 2 4 5 2" xfId="6676"/>
    <cellStyle name="强调文字颜色 3 2 4 6" xfId="2501"/>
    <cellStyle name="强调文字颜色 3 2 4 6 2" xfId="6678"/>
    <cellStyle name="强调文字颜色 3 2 4 7" xfId="6538"/>
    <cellStyle name="强调文字颜色 3 2 5" xfId="2363"/>
    <cellStyle name="强调文字颜色 3 2 5 2" xfId="3277"/>
    <cellStyle name="强调文字颜色 3 2 5 2 2" xfId="2108"/>
    <cellStyle name="强调文字颜色 3 2 5 2 2 2" xfId="6285"/>
    <cellStyle name="强调文字颜色 3 2 5 2 3" xfId="7442"/>
    <cellStyle name="强调文字颜色 3 2 5 3" xfId="2504"/>
    <cellStyle name="强调文字颜色 3 2 5 3 2" xfId="6681"/>
    <cellStyle name="强调文字颜色 3 2 5 4" xfId="2507"/>
    <cellStyle name="强调文字颜色 3 2 5 4 2" xfId="6684"/>
    <cellStyle name="强调文字颜色 3 2 5 5" xfId="2510"/>
    <cellStyle name="强调文字颜色 3 2 5 5 2" xfId="6687"/>
    <cellStyle name="强调文字颜色 3 2 5 6" xfId="2513"/>
    <cellStyle name="强调文字颜色 3 2 5 6 2" xfId="6690"/>
    <cellStyle name="强调文字颜色 3 2 5 7" xfId="6540"/>
    <cellStyle name="强调文字颜色 3 2 6" xfId="2366"/>
    <cellStyle name="强调文字颜色 3 2 6 2" xfId="968"/>
    <cellStyle name="强调文字颜色 3 2 6 2 2" xfId="970"/>
    <cellStyle name="强调文字颜色 3 2 6 2 2 2" xfId="5147"/>
    <cellStyle name="强调文字颜色 3 2 6 2 3" xfId="5145"/>
    <cellStyle name="强调文字颜色 3 2 6 3" xfId="2521"/>
    <cellStyle name="强调文字颜色 3 2 6 3 2" xfId="6698"/>
    <cellStyle name="强调文字颜色 3 2 6 4" xfId="2526"/>
    <cellStyle name="强调文字颜色 3 2 6 4 2" xfId="6703"/>
    <cellStyle name="强调文字颜色 3 2 6 5" xfId="2528"/>
    <cellStyle name="强调文字颜色 3 2 6 5 2" xfId="6705"/>
    <cellStyle name="强调文字颜色 3 2 6 6" xfId="2530"/>
    <cellStyle name="强调文字颜色 3 2 6 6 2" xfId="6707"/>
    <cellStyle name="强调文字颜色 3 2 6 7" xfId="6543"/>
    <cellStyle name="强调文字颜色 3 2 7" xfId="2368"/>
    <cellStyle name="强调文字颜色 3 2 7 2" xfId="3801"/>
    <cellStyle name="强调文字颜色 3 2 7 2 2" xfId="3802"/>
    <cellStyle name="强调文字颜色 3 2 7 2 2 2" xfId="7967"/>
    <cellStyle name="强调文字颜色 3 2 7 2 3" xfId="7966"/>
    <cellStyle name="强调文字颜色 3 2 7 3" xfId="2535"/>
    <cellStyle name="强调文字颜色 3 2 7 3 2" xfId="6712"/>
    <cellStyle name="强调文字颜色 3 2 7 4" xfId="2540"/>
    <cellStyle name="强调文字颜色 3 2 7 4 2" xfId="6717"/>
    <cellStyle name="强调文字颜色 3 2 7 5" xfId="2543"/>
    <cellStyle name="强调文字颜色 3 2 7 5 2" xfId="6720"/>
    <cellStyle name="强调文字颜色 3 2 7 6" xfId="1510"/>
    <cellStyle name="强调文字颜色 3 2 7 6 2" xfId="5687"/>
    <cellStyle name="强调文字颜色 3 2 7 7" xfId="6545"/>
    <cellStyle name="强调文字颜色 3 2 8" xfId="3803"/>
    <cellStyle name="强调文字颜色 3 2 8 2" xfId="3804"/>
    <cellStyle name="强调文字颜色 3 2 8 2 2" xfId="3805"/>
    <cellStyle name="强调文字颜色 3 2 8 2 2 2" xfId="7970"/>
    <cellStyle name="强调文字颜色 3 2 8 2 3" xfId="7969"/>
    <cellStyle name="强调文字颜色 3 2 8 3" xfId="3806"/>
    <cellStyle name="强调文字颜色 3 2 8 3 2" xfId="7971"/>
    <cellStyle name="强调文字颜色 3 2 8 4" xfId="3150"/>
    <cellStyle name="强调文字颜色 3 2 8 4 2" xfId="7317"/>
    <cellStyle name="强调文字颜色 3 2 8 5" xfId="3808"/>
    <cellStyle name="强调文字颜色 3 2 8 5 2" xfId="7973"/>
    <cellStyle name="强调文字颜色 3 2 8 6" xfId="3810"/>
    <cellStyle name="强调文字颜色 3 2 8 6 2" xfId="7975"/>
    <cellStyle name="强调文字颜色 3 2 8 7" xfId="7968"/>
    <cellStyle name="强调文字颜色 3 2 9" xfId="2020"/>
    <cellStyle name="强调文字颜色 3 2 9 2" xfId="3811"/>
    <cellStyle name="强调文字颜色 3 2 9 2 2" xfId="3448"/>
    <cellStyle name="强调文字颜色 3 2 9 2 2 2" xfId="7613"/>
    <cellStyle name="强调文字颜色 3 2 9 2 3" xfId="7976"/>
    <cellStyle name="强调文字颜色 3 2 9 3" xfId="3812"/>
    <cellStyle name="强调文字颜色 3 2 9 3 2" xfId="7977"/>
    <cellStyle name="强调文字颜色 3 2 9 4" xfId="3813"/>
    <cellStyle name="强调文字颜色 3 2 9 4 2" xfId="7978"/>
    <cellStyle name="强调文字颜色 3 2 9 5" xfId="2437"/>
    <cellStyle name="强调文字颜色 3 2 9 5 2" xfId="6614"/>
    <cellStyle name="强调文字颜色 3 2 9 6" xfId="3815"/>
    <cellStyle name="强调文字颜色 3 2 9 6 2" xfId="7980"/>
    <cellStyle name="强调文字颜色 3 2 9 7" xfId="6197"/>
    <cellStyle name="强调文字颜色 3 3" xfId="3103"/>
    <cellStyle name="强调文字颜色 3 3 2" xfId="3105"/>
    <cellStyle name="强调文字颜色 3 3 2 2" xfId="185"/>
    <cellStyle name="强调文字颜色 3 3 2 2 2" xfId="4364"/>
    <cellStyle name="强调文字颜色 3 3 2 3" xfId="7278"/>
    <cellStyle name="强调文字颜色 3 3 3" xfId="1548"/>
    <cellStyle name="强调文字颜色 3 3 3 2" xfId="5725"/>
    <cellStyle name="强调文字颜色 3 3 4" xfId="1553"/>
    <cellStyle name="强调文字颜色 3 3 4 2" xfId="5730"/>
    <cellStyle name="强调文字颜色 3 3 5" xfId="1559"/>
    <cellStyle name="强调文字颜色 3 3 5 2" xfId="5736"/>
    <cellStyle name="强调文字颜色 3 3 6" xfId="1563"/>
    <cellStyle name="强调文字颜色 3 3 6 2" xfId="5740"/>
    <cellStyle name="强调文字颜色 3 3 7" xfId="7277"/>
    <cellStyle name="强调文字颜色 3 4" xfId="3107"/>
    <cellStyle name="强调文字颜色 3 4 2" xfId="3109"/>
    <cellStyle name="强调文字颜色 3 4 2 2" xfId="3111"/>
    <cellStyle name="强调文字颜色 3 4 2 2 2" xfId="7283"/>
    <cellStyle name="强调文字颜色 3 4 2 3" xfId="7281"/>
    <cellStyle name="强调文字颜色 3 4 3" xfId="1573"/>
    <cellStyle name="强调文字颜色 3 4 3 2" xfId="5750"/>
    <cellStyle name="强调文字颜色 3 4 4" xfId="1581"/>
    <cellStyle name="强调文字颜色 3 4 4 2" xfId="5758"/>
    <cellStyle name="强调文字颜色 3 4 5" xfId="1585"/>
    <cellStyle name="强调文字颜色 3 4 5 2" xfId="5762"/>
    <cellStyle name="强调文字颜色 3 4 6" xfId="1589"/>
    <cellStyle name="强调文字颜色 3 4 6 2" xfId="5766"/>
    <cellStyle name="强调文字颜色 3 4 7" xfId="7280"/>
    <cellStyle name="强调文字颜色 3 5" xfId="3113"/>
    <cellStyle name="强调文字颜色 3 5 2" xfId="3115"/>
    <cellStyle name="强调文字颜色 3 5 2 2" xfId="3816"/>
    <cellStyle name="强调文字颜色 3 5 2 2 2" xfId="7981"/>
    <cellStyle name="强调文字颜色 3 5 2 3" xfId="7286"/>
    <cellStyle name="强调文字颜色 3 5 3" xfId="1599"/>
    <cellStyle name="强调文字颜色 3 5 3 2" xfId="5776"/>
    <cellStyle name="强调文字颜色 3 5 4" xfId="1604"/>
    <cellStyle name="强调文字颜色 3 5 4 2" xfId="5781"/>
    <cellStyle name="强调文字颜色 3 5 5" xfId="1607"/>
    <cellStyle name="强调文字颜色 3 5 5 2" xfId="5784"/>
    <cellStyle name="强调文字颜色 3 5 6" xfId="1610"/>
    <cellStyle name="强调文字颜色 3 5 6 2" xfId="5787"/>
    <cellStyle name="强调文字颜色 3 5 7" xfId="7285"/>
    <cellStyle name="强调文字颜色 3 6" xfId="3117"/>
    <cellStyle name="强调文字颜色 3 6 2" xfId="3817"/>
    <cellStyle name="强调文字颜色 3 6 2 2" xfId="3818"/>
    <cellStyle name="强调文字颜色 3 6 2 2 2" xfId="7983"/>
    <cellStyle name="强调文字颜色 3 6 2 3" xfId="7982"/>
    <cellStyle name="强调文字颜色 3 6 3" xfId="1616"/>
    <cellStyle name="强调文字颜色 3 6 3 2" xfId="5793"/>
    <cellStyle name="强调文字颜色 3 6 4" xfId="1619"/>
    <cellStyle name="强调文字颜色 3 6 4 2" xfId="5796"/>
    <cellStyle name="强调文字颜色 3 6 5" xfId="1621"/>
    <cellStyle name="强调文字颜色 3 6 5 2" xfId="5798"/>
    <cellStyle name="强调文字颜色 3 6 6" xfId="1623"/>
    <cellStyle name="强调文字颜色 3 6 6 2" xfId="5800"/>
    <cellStyle name="强调文字颜色 3 6 7" xfId="7288"/>
    <cellStyle name="强调文字颜色 3 7" xfId="4159"/>
    <cellStyle name="强调文字颜色 4 2" xfId="43"/>
    <cellStyle name="强调文字颜色 4 2 10" xfId="3331"/>
    <cellStyle name="强调文字颜色 4 2 10 2" xfId="3777"/>
    <cellStyle name="强调文字颜色 4 2 10 2 2" xfId="7942"/>
    <cellStyle name="强调文字颜色 4 2 10 3" xfId="7496"/>
    <cellStyle name="强调文字颜色 4 2 11" xfId="3333"/>
    <cellStyle name="强调文字颜色 4 2 11 2" xfId="7498"/>
    <cellStyle name="强调文字颜色 4 2 12" xfId="3335"/>
    <cellStyle name="强调文字颜色 4 2 12 2" xfId="7500"/>
    <cellStyle name="强调文字颜色 4 2 13" xfId="1854"/>
    <cellStyle name="强调文字颜色 4 2 13 2" xfId="6031"/>
    <cellStyle name="强调文字颜色 4 2 14" xfId="3820"/>
    <cellStyle name="强调文字颜色 4 2 14 2" xfId="7985"/>
    <cellStyle name="强调文字颜色 4 2 15" xfId="3819"/>
    <cellStyle name="强调文字颜色 4 2 15 2" xfId="7984"/>
    <cellStyle name="强调文字颜色 4 2 16" xfId="4225"/>
    <cellStyle name="强调文字颜色 4 2 2" xfId="3821"/>
    <cellStyle name="强调文字颜色 4 2 2 2" xfId="3822"/>
    <cellStyle name="强调文字颜色 4 2 2 2 2" xfId="3796"/>
    <cellStyle name="强调文字颜色 4 2 2 2 2 2" xfId="7961"/>
    <cellStyle name="强调文字颜色 4 2 2 2 3" xfId="7987"/>
    <cellStyle name="强调文字颜色 4 2 2 3" xfId="3823"/>
    <cellStyle name="强调文字颜色 4 2 2 3 2" xfId="7988"/>
    <cellStyle name="强调文字颜色 4 2 2 4" xfId="3824"/>
    <cellStyle name="强调文字颜色 4 2 2 4 2" xfId="7989"/>
    <cellStyle name="强调文字颜色 4 2 2 5" xfId="3825"/>
    <cellStyle name="强调文字颜色 4 2 2 5 2" xfId="7990"/>
    <cellStyle name="强调文字颜色 4 2 2 6" xfId="2379"/>
    <cellStyle name="强调文字颜色 4 2 2 6 2" xfId="6556"/>
    <cellStyle name="强调文字颜色 4 2 2 7" xfId="7986"/>
    <cellStyle name="强调文字颜色 4 2 3" xfId="3826"/>
    <cellStyle name="强调文字颜色 4 2 3 2" xfId="3827"/>
    <cellStyle name="强调文字颜色 4 2 3 2 2" xfId="3828"/>
    <cellStyle name="强调文字颜色 4 2 3 2 2 2" xfId="7993"/>
    <cellStyle name="强调文字颜色 4 2 3 2 3" xfId="7992"/>
    <cellStyle name="强调文字颜色 4 2 3 3" xfId="3829"/>
    <cellStyle name="强调文字颜色 4 2 3 3 2" xfId="7994"/>
    <cellStyle name="强调文字颜色 4 2 3 4" xfId="3830"/>
    <cellStyle name="强调文字颜色 4 2 3 4 2" xfId="7995"/>
    <cellStyle name="强调文字颜色 4 2 3 5" xfId="3831"/>
    <cellStyle name="强调文字颜色 4 2 3 5 2" xfId="7996"/>
    <cellStyle name="强调文字颜色 4 2 3 6" xfId="3832"/>
    <cellStyle name="强调文字颜色 4 2 3 6 2" xfId="7997"/>
    <cellStyle name="强调文字颜色 4 2 3 7" xfId="7991"/>
    <cellStyle name="强调文字颜色 4 2 4" xfId="3833"/>
    <cellStyle name="强调文字颜色 4 2 4 2" xfId="3834"/>
    <cellStyle name="强调文字颜色 4 2 4 2 2" xfId="2397"/>
    <cellStyle name="强调文字颜色 4 2 4 2 2 2" xfId="6574"/>
    <cellStyle name="强调文字颜色 4 2 4 2 3" xfId="7999"/>
    <cellStyle name="强调文字颜色 4 2 4 3" xfId="3835"/>
    <cellStyle name="强调文字颜色 4 2 4 3 2" xfId="8000"/>
    <cellStyle name="强调文字颜色 4 2 4 4" xfId="3836"/>
    <cellStyle name="强调文字颜色 4 2 4 4 2" xfId="8001"/>
    <cellStyle name="强调文字颜色 4 2 4 5" xfId="3837"/>
    <cellStyle name="强调文字颜色 4 2 4 5 2" xfId="8002"/>
    <cellStyle name="强调文字颜色 4 2 4 6" xfId="3838"/>
    <cellStyle name="强调文字颜色 4 2 4 6 2" xfId="8003"/>
    <cellStyle name="强调文字颜色 4 2 4 7" xfId="7998"/>
    <cellStyle name="强调文字颜色 4 2 5" xfId="2739"/>
    <cellStyle name="强调文字颜色 4 2 5 2" xfId="3839"/>
    <cellStyle name="强调文字颜色 4 2 5 2 2" xfId="2695"/>
    <cellStyle name="强调文字颜色 4 2 5 2 2 2" xfId="6872"/>
    <cellStyle name="强调文字颜色 4 2 5 2 3" xfId="8004"/>
    <cellStyle name="强调文字颜色 4 2 5 3" xfId="3840"/>
    <cellStyle name="强调文字颜色 4 2 5 3 2" xfId="8005"/>
    <cellStyle name="强调文字颜色 4 2 5 4" xfId="3841"/>
    <cellStyle name="强调文字颜色 4 2 5 4 2" xfId="8006"/>
    <cellStyle name="强调文字颜色 4 2 5 5" xfId="3842"/>
    <cellStyle name="强调文字颜色 4 2 5 5 2" xfId="8007"/>
    <cellStyle name="强调文字颜色 4 2 5 6" xfId="3843"/>
    <cellStyle name="强调文字颜色 4 2 5 6 2" xfId="8008"/>
    <cellStyle name="强调文字颜色 4 2 5 7" xfId="6916"/>
    <cellStyle name="强调文字颜色 4 2 6" xfId="3844"/>
    <cellStyle name="强调文字颜色 4 2 6 2" xfId="3845"/>
    <cellStyle name="强调文字颜色 4 2 6 2 2" xfId="3846"/>
    <cellStyle name="强调文字颜色 4 2 6 2 2 2" xfId="8011"/>
    <cellStyle name="强调文字颜色 4 2 6 2 3" xfId="8010"/>
    <cellStyle name="强调文字颜色 4 2 6 3" xfId="3847"/>
    <cellStyle name="强调文字颜色 4 2 6 3 2" xfId="8012"/>
    <cellStyle name="强调文字颜色 4 2 6 4" xfId="3848"/>
    <cellStyle name="强调文字颜色 4 2 6 4 2" xfId="8013"/>
    <cellStyle name="强调文字颜色 4 2 6 5" xfId="3850"/>
    <cellStyle name="强调文字颜色 4 2 6 5 2" xfId="8015"/>
    <cellStyle name="强调文字颜色 4 2 6 6" xfId="3852"/>
    <cellStyle name="强调文字颜色 4 2 6 6 2" xfId="8017"/>
    <cellStyle name="强调文字颜色 4 2 6 7" xfId="8009"/>
    <cellStyle name="强调文字颜色 4 2 7" xfId="3366"/>
    <cellStyle name="强调文字颜色 4 2 7 2" xfId="3368"/>
    <cellStyle name="强调文字颜色 4 2 7 2 2" xfId="550"/>
    <cellStyle name="强调文字颜色 4 2 7 2 2 2" xfId="4727"/>
    <cellStyle name="强调文字颜色 4 2 7 2 3" xfId="7533"/>
    <cellStyle name="强调文字颜色 4 2 7 3" xfId="3370"/>
    <cellStyle name="强调文字颜色 4 2 7 3 2" xfId="7535"/>
    <cellStyle name="强调文字颜色 4 2 7 4" xfId="3373"/>
    <cellStyle name="强调文字颜色 4 2 7 4 2" xfId="7538"/>
    <cellStyle name="强调文字颜色 4 2 7 5" xfId="3377"/>
    <cellStyle name="强调文字颜色 4 2 7 5 2" xfId="7542"/>
    <cellStyle name="强调文字颜色 4 2 7 6" xfId="1649"/>
    <cellStyle name="强调文字颜色 4 2 7 6 2" xfId="5826"/>
    <cellStyle name="强调文字颜色 4 2 7 7" xfId="7531"/>
    <cellStyle name="强调文字颜色 4 2 8" xfId="3380"/>
    <cellStyle name="强调文字颜色 4 2 8 2" xfId="3382"/>
    <cellStyle name="强调文字颜色 4 2 8 2 2" xfId="3384"/>
    <cellStyle name="强调文字颜色 4 2 8 2 2 2" xfId="7549"/>
    <cellStyle name="强调文字颜色 4 2 8 2 3" xfId="7547"/>
    <cellStyle name="强调文字颜色 4 2 8 3" xfId="3386"/>
    <cellStyle name="强调文字颜色 4 2 8 3 2" xfId="7551"/>
    <cellStyle name="强调文字颜色 4 2 8 4" xfId="3230"/>
    <cellStyle name="强调文字颜色 4 2 8 4 2" xfId="7395"/>
    <cellStyle name="强调文字颜色 4 2 8 5" xfId="3390"/>
    <cellStyle name="强调文字颜色 4 2 8 5 2" xfId="7555"/>
    <cellStyle name="强调文字颜色 4 2 8 6" xfId="3394"/>
    <cellStyle name="强调文字颜色 4 2 8 6 2" xfId="7559"/>
    <cellStyle name="强调文字颜色 4 2 8 7" xfId="7545"/>
    <cellStyle name="强调文字颜色 4 2 9" xfId="1052"/>
    <cellStyle name="强调文字颜色 4 2 9 2" xfId="3397"/>
    <cellStyle name="强调文字颜色 4 2 9 2 2" xfId="2547"/>
    <cellStyle name="强调文字颜色 4 2 9 2 2 2" xfId="6724"/>
    <cellStyle name="强调文字颜色 4 2 9 2 3" xfId="7562"/>
    <cellStyle name="强调文字颜色 4 2 9 3" xfId="3400"/>
    <cellStyle name="强调文字颜色 4 2 9 3 2" xfId="7565"/>
    <cellStyle name="强调文字颜色 4 2 9 4" xfId="3404"/>
    <cellStyle name="强调文字颜色 4 2 9 4 2" xfId="7569"/>
    <cellStyle name="强调文字颜色 4 2 9 5" xfId="3409"/>
    <cellStyle name="强调文字颜色 4 2 9 5 2" xfId="7574"/>
    <cellStyle name="强调文字颜色 4 2 9 6" xfId="3414"/>
    <cellStyle name="强调文字颜色 4 2 9 6 2" xfId="7579"/>
    <cellStyle name="强调文字颜色 4 2 9 7" xfId="5229"/>
    <cellStyle name="强调文字颜色 4 3" xfId="3853"/>
    <cellStyle name="强调文字颜色 4 3 2" xfId="3854"/>
    <cellStyle name="强调文字颜色 4 3 2 2" xfId="362"/>
    <cellStyle name="强调文字颜色 4 3 2 2 2" xfId="4539"/>
    <cellStyle name="强调文字颜色 4 3 2 3" xfId="8019"/>
    <cellStyle name="强调文字颜色 4 3 3" xfId="1633"/>
    <cellStyle name="强调文字颜色 4 3 3 2" xfId="5810"/>
    <cellStyle name="强调文字颜色 4 3 4" xfId="2794"/>
    <cellStyle name="强调文字颜色 4 3 4 2" xfId="6971"/>
    <cellStyle name="强调文字颜色 4 3 5" xfId="3855"/>
    <cellStyle name="强调文字颜色 4 3 5 2" xfId="8020"/>
    <cellStyle name="强调文字颜色 4 3 6" xfId="3856"/>
    <cellStyle name="强调文字颜色 4 3 6 2" xfId="8021"/>
    <cellStyle name="强调文字颜色 4 3 7" xfId="8018"/>
    <cellStyle name="强调文字颜色 4 4" xfId="3857"/>
    <cellStyle name="强调文字颜色 4 4 2" xfId="3858"/>
    <cellStyle name="强调文字颜色 4 4 2 2" xfId="3859"/>
    <cellStyle name="强调文字颜色 4 4 2 2 2" xfId="8024"/>
    <cellStyle name="强调文字颜色 4 4 2 3" xfId="8023"/>
    <cellStyle name="强调文字颜色 4 4 3" xfId="3860"/>
    <cellStyle name="强调文字颜色 4 4 3 2" xfId="8025"/>
    <cellStyle name="强调文字颜色 4 4 4" xfId="3861"/>
    <cellStyle name="强调文字颜色 4 4 4 2" xfId="8026"/>
    <cellStyle name="强调文字颜色 4 4 5" xfId="3862"/>
    <cellStyle name="强调文字颜色 4 4 5 2" xfId="8027"/>
    <cellStyle name="强调文字颜色 4 4 6" xfId="3863"/>
    <cellStyle name="强调文字颜色 4 4 6 2" xfId="8028"/>
    <cellStyle name="强调文字颜色 4 4 7" xfId="8022"/>
    <cellStyle name="强调文字颜色 4 5" xfId="3864"/>
    <cellStyle name="强调文字颜色 4 5 2" xfId="3865"/>
    <cellStyle name="强调文字颜色 4 5 2 2" xfId="232"/>
    <cellStyle name="强调文字颜色 4 5 2 2 2" xfId="4411"/>
    <cellStyle name="强调文字颜色 4 5 2 3" xfId="8030"/>
    <cellStyle name="强调文字颜色 4 5 3" xfId="3866"/>
    <cellStyle name="强调文字颜色 4 5 3 2" xfId="8031"/>
    <cellStyle name="强调文字颜色 4 5 4" xfId="3867"/>
    <cellStyle name="强调文字颜色 4 5 4 2" xfId="8032"/>
    <cellStyle name="强调文字颜色 4 5 5" xfId="3868"/>
    <cellStyle name="强调文字颜色 4 5 5 2" xfId="8033"/>
    <cellStyle name="强调文字颜色 4 5 6" xfId="3869"/>
    <cellStyle name="强调文字颜色 4 5 6 2" xfId="8034"/>
    <cellStyle name="强调文字颜色 4 5 7" xfId="8029"/>
    <cellStyle name="强调文字颜色 4 6" xfId="3870"/>
    <cellStyle name="强调文字颜色 4 6 2" xfId="3871"/>
    <cellStyle name="强调文字颜色 4 6 2 2" xfId="434"/>
    <cellStyle name="强调文字颜色 4 6 2 2 2" xfId="4611"/>
    <cellStyle name="强调文字颜色 4 6 2 3" xfId="8036"/>
    <cellStyle name="强调文字颜色 4 6 3" xfId="3872"/>
    <cellStyle name="强调文字颜色 4 6 3 2" xfId="8037"/>
    <cellStyle name="强调文字颜色 4 6 4" xfId="3873"/>
    <cellStyle name="强调文字颜色 4 6 4 2" xfId="8038"/>
    <cellStyle name="强调文字颜色 4 6 5" xfId="3874"/>
    <cellStyle name="强调文字颜色 4 6 5 2" xfId="8039"/>
    <cellStyle name="强调文字颜色 4 6 6" xfId="3066"/>
    <cellStyle name="强调文字颜色 4 6 6 2" xfId="7240"/>
    <cellStyle name="强调文字颜色 4 6 7" xfId="8035"/>
    <cellStyle name="强调文字颜色 4 7" xfId="4123"/>
    <cellStyle name="强调文字颜色 5 2" xfId="44"/>
    <cellStyle name="强调文字颜色 5 2 10" xfId="3642"/>
    <cellStyle name="强调文字颜色 5 2 10 2" xfId="1910"/>
    <cellStyle name="强调文字颜色 5 2 10 2 2" xfId="6087"/>
    <cellStyle name="强调文字颜色 5 2 10 3" xfId="7807"/>
    <cellStyle name="强调文字颜色 5 2 11" xfId="1917"/>
    <cellStyle name="强调文字颜色 5 2 11 2" xfId="6094"/>
    <cellStyle name="强调文字颜色 5 2 12" xfId="1923"/>
    <cellStyle name="强调文字颜色 5 2 12 2" xfId="6100"/>
    <cellStyle name="强调文字颜色 5 2 13" xfId="1920"/>
    <cellStyle name="强调文字颜色 5 2 13 2" xfId="6097"/>
    <cellStyle name="强调文字颜色 5 2 14" xfId="1926"/>
    <cellStyle name="强调文字颜色 5 2 14 2" xfId="6103"/>
    <cellStyle name="强调文字颜色 5 2 15" xfId="2386"/>
    <cellStyle name="强调文字颜色 5 2 15 2" xfId="6563"/>
    <cellStyle name="强调文字颜色 5 2 16" xfId="4226"/>
    <cellStyle name="强调文字颜色 5 2 2" xfId="3849"/>
    <cellStyle name="强调文字颜色 5 2 2 2" xfId="2825"/>
    <cellStyle name="强调文字颜色 5 2 2 2 2" xfId="1739"/>
    <cellStyle name="强调文字颜色 5 2 2 2 2 2" xfId="5916"/>
    <cellStyle name="强调文字颜色 5 2 2 2 3" xfId="7002"/>
    <cellStyle name="强调文字颜色 5 2 2 3" xfId="2827"/>
    <cellStyle name="强调文字颜色 5 2 2 3 2" xfId="7004"/>
    <cellStyle name="强调文字颜色 5 2 2 4" xfId="2830"/>
    <cellStyle name="强调文字颜色 5 2 2 4 2" xfId="7007"/>
    <cellStyle name="强调文字颜色 5 2 2 5" xfId="3875"/>
    <cellStyle name="强调文字颜色 5 2 2 5 2" xfId="8040"/>
    <cellStyle name="强调文字颜色 5 2 2 6" xfId="3876"/>
    <cellStyle name="强调文字颜色 5 2 2 6 2" xfId="8041"/>
    <cellStyle name="强调文字颜色 5 2 2 7" xfId="8014"/>
    <cellStyle name="强调文字颜色 5 2 3" xfId="3851"/>
    <cellStyle name="强调文字颜色 5 2 3 2" xfId="2837"/>
    <cellStyle name="强调文字颜色 5 2 3 2 2" xfId="3877"/>
    <cellStyle name="强调文字颜色 5 2 3 2 2 2" xfId="8042"/>
    <cellStyle name="强调文字颜色 5 2 3 2 3" xfId="7014"/>
    <cellStyle name="强调文字颜色 5 2 3 3" xfId="2839"/>
    <cellStyle name="强调文字颜色 5 2 3 3 2" xfId="7016"/>
    <cellStyle name="强调文字颜色 5 2 3 4" xfId="2841"/>
    <cellStyle name="强调文字颜色 5 2 3 4 2" xfId="7018"/>
    <cellStyle name="强调文字颜色 5 2 3 5" xfId="3878"/>
    <cellStyle name="强调文字颜色 5 2 3 5 2" xfId="8043"/>
    <cellStyle name="强调文字颜色 5 2 3 6" xfId="3879"/>
    <cellStyle name="强调文字颜色 5 2 3 6 2" xfId="8044"/>
    <cellStyle name="强调文字颜色 5 2 3 7" xfId="8016"/>
    <cellStyle name="强调文字颜色 5 2 4" xfId="3880"/>
    <cellStyle name="强调文字颜色 5 2 4 2" xfId="2848"/>
    <cellStyle name="强调文字颜色 5 2 4 2 2" xfId="3634"/>
    <cellStyle name="强调文字颜色 5 2 4 2 2 2" xfId="7799"/>
    <cellStyle name="强调文字颜色 5 2 4 2 3" xfId="7025"/>
    <cellStyle name="强调文字颜色 5 2 4 3" xfId="2850"/>
    <cellStyle name="强调文字颜色 5 2 4 3 2" xfId="7027"/>
    <cellStyle name="强调文字颜色 5 2 4 4" xfId="2852"/>
    <cellStyle name="强调文字颜色 5 2 4 4 2" xfId="7029"/>
    <cellStyle name="强调文字颜色 5 2 4 5" xfId="3881"/>
    <cellStyle name="强调文字颜色 5 2 4 5 2" xfId="8046"/>
    <cellStyle name="强调文字颜色 5 2 4 6" xfId="3882"/>
    <cellStyle name="强调文字颜色 5 2 4 6 2" xfId="8047"/>
    <cellStyle name="强调文字颜色 5 2 4 7" xfId="8045"/>
    <cellStyle name="强调文字颜色 5 2 5" xfId="2751"/>
    <cellStyle name="强调文字颜色 5 2 5 2" xfId="2861"/>
    <cellStyle name="强调文字颜色 5 2 5 2 2" xfId="3883"/>
    <cellStyle name="强调文字颜色 5 2 5 2 2 2" xfId="8048"/>
    <cellStyle name="强调文字颜色 5 2 5 2 3" xfId="7038"/>
    <cellStyle name="强调文字颜色 5 2 5 3" xfId="2864"/>
    <cellStyle name="强调文字颜色 5 2 5 3 2" xfId="7041"/>
    <cellStyle name="强调文字颜色 5 2 5 4" xfId="2867"/>
    <cellStyle name="强调文字颜色 5 2 5 4 2" xfId="7044"/>
    <cellStyle name="强调文字颜色 5 2 5 5" xfId="3885"/>
    <cellStyle name="强调文字颜色 5 2 5 5 2" xfId="8050"/>
    <cellStyle name="强调文字颜色 5 2 5 6" xfId="3886"/>
    <cellStyle name="强调文字颜色 5 2 5 6 2" xfId="8051"/>
    <cellStyle name="强调文字颜色 5 2 5 7" xfId="6928"/>
    <cellStyle name="强调文字颜色 5 2 6" xfId="3888"/>
    <cellStyle name="强调文字颜色 5 2 6 2" xfId="2875"/>
    <cellStyle name="强调文字颜色 5 2 6 2 2" xfId="3889"/>
    <cellStyle name="强调文字颜色 5 2 6 2 2 2" xfId="8054"/>
    <cellStyle name="强调文字颜色 5 2 6 2 3" xfId="7052"/>
    <cellStyle name="强调文字颜色 5 2 6 3" xfId="2878"/>
    <cellStyle name="强调文字颜色 5 2 6 3 2" xfId="7055"/>
    <cellStyle name="强调文字颜色 5 2 6 4" xfId="2881"/>
    <cellStyle name="强调文字颜色 5 2 6 4 2" xfId="7058"/>
    <cellStyle name="强调文字颜色 5 2 6 5" xfId="3891"/>
    <cellStyle name="强调文字颜色 5 2 6 5 2" xfId="8056"/>
    <cellStyle name="强调文字颜色 5 2 6 6" xfId="3892"/>
    <cellStyle name="强调文字颜色 5 2 6 6 2" xfId="8057"/>
    <cellStyle name="强调文字颜色 5 2 6 7" xfId="8053"/>
    <cellStyle name="强调文字颜色 5 2 7" xfId="3894"/>
    <cellStyle name="强调文字颜色 5 2 7 2" xfId="2890"/>
    <cellStyle name="强调文字颜色 5 2 7 2 2" xfId="1191"/>
    <cellStyle name="强调文字颜色 5 2 7 2 2 2" xfId="5368"/>
    <cellStyle name="强调文字颜色 5 2 7 2 3" xfId="7067"/>
    <cellStyle name="强调文字颜色 5 2 7 3" xfId="2893"/>
    <cellStyle name="强调文字颜色 5 2 7 3 2" xfId="7070"/>
    <cellStyle name="强调文字颜色 5 2 7 4" xfId="2897"/>
    <cellStyle name="强调文字颜色 5 2 7 4 2" xfId="7074"/>
    <cellStyle name="强调文字颜色 5 2 7 5" xfId="3573"/>
    <cellStyle name="强调文字颜色 5 2 7 5 2" xfId="7738"/>
    <cellStyle name="强调文字颜色 5 2 7 6" xfId="1793"/>
    <cellStyle name="强调文字颜色 5 2 7 6 2" xfId="5970"/>
    <cellStyle name="强调文字颜色 5 2 7 7" xfId="8059"/>
    <cellStyle name="强调文字颜色 5 2 8" xfId="3896"/>
    <cellStyle name="强调文字颜色 5 2 8 2" xfId="3898"/>
    <cellStyle name="强调文字颜色 5 2 8 2 2" xfId="1303"/>
    <cellStyle name="强调文字颜色 5 2 8 2 2 2" xfId="5480"/>
    <cellStyle name="强调文字颜色 5 2 8 2 3" xfId="8063"/>
    <cellStyle name="强调文字颜色 5 2 8 3" xfId="3900"/>
    <cellStyle name="强调文字颜色 5 2 8 3 2" xfId="8065"/>
    <cellStyle name="强调文字颜色 5 2 8 4" xfId="3299"/>
    <cellStyle name="强调文字颜色 5 2 8 4 2" xfId="7464"/>
    <cellStyle name="强调文字颜色 5 2 8 5" xfId="1262"/>
    <cellStyle name="强调文字颜色 5 2 8 5 2" xfId="5439"/>
    <cellStyle name="强调文字颜色 5 2 8 6" xfId="3901"/>
    <cellStyle name="强调文字颜色 5 2 8 6 2" xfId="8066"/>
    <cellStyle name="强调文字颜色 5 2 8 7" xfId="8061"/>
    <cellStyle name="强调文字颜色 5 2 9" xfId="1073"/>
    <cellStyle name="强调文字颜色 5 2 9 2" xfId="3903"/>
    <cellStyle name="强调文字颜色 5 2 9 2 2" xfId="1406"/>
    <cellStyle name="强调文字颜色 5 2 9 2 2 2" xfId="5583"/>
    <cellStyle name="强调文字颜色 5 2 9 2 3" xfId="8068"/>
    <cellStyle name="强调文字颜色 5 2 9 3" xfId="3905"/>
    <cellStyle name="强调文字颜色 5 2 9 3 2" xfId="8070"/>
    <cellStyle name="强调文字颜色 5 2 9 4" xfId="3605"/>
    <cellStyle name="强调文字颜色 5 2 9 4 2" xfId="7770"/>
    <cellStyle name="强调文字颜色 5 2 9 5" xfId="3621"/>
    <cellStyle name="强调文字颜色 5 2 9 5 2" xfId="7786"/>
    <cellStyle name="强调文字颜色 5 2 9 6" xfId="3627"/>
    <cellStyle name="强调文字颜色 5 2 9 6 2" xfId="7792"/>
    <cellStyle name="强调文字颜色 5 2 9 7" xfId="5250"/>
    <cellStyle name="强调文字颜色 5 3" xfId="3906"/>
    <cellStyle name="强调文字颜色 5 3 2" xfId="3376"/>
    <cellStyle name="强调文字颜色 5 3 2 2" xfId="595"/>
    <cellStyle name="强调文字颜色 5 3 2 2 2" xfId="4772"/>
    <cellStyle name="强调文字颜色 5 3 2 3" xfId="7541"/>
    <cellStyle name="强调文字颜色 5 3 3" xfId="1648"/>
    <cellStyle name="强调文字颜色 5 3 3 2" xfId="5825"/>
    <cellStyle name="强调文字颜色 5 3 4" xfId="2803"/>
    <cellStyle name="强调文字颜色 5 3 4 2" xfId="6980"/>
    <cellStyle name="强调文字颜色 5 3 5" xfId="3907"/>
    <cellStyle name="强调文字颜色 5 3 5 2" xfId="8072"/>
    <cellStyle name="强调文字颜色 5 3 6" xfId="3908"/>
    <cellStyle name="强调文字颜色 5 3 6 2" xfId="8073"/>
    <cellStyle name="强调文字颜色 5 3 7" xfId="8071"/>
    <cellStyle name="强调文字颜色 5 4" xfId="3909"/>
    <cellStyle name="强调文字颜色 5 4 2" xfId="3389"/>
    <cellStyle name="强调文字颜色 5 4 2 2" xfId="3910"/>
    <cellStyle name="强调文字颜色 5 4 2 2 2" xfId="8075"/>
    <cellStyle name="强调文字颜色 5 4 2 3" xfId="7554"/>
    <cellStyle name="强调文字颜色 5 4 3" xfId="3393"/>
    <cellStyle name="强调文字颜色 5 4 3 2" xfId="7558"/>
    <cellStyle name="强调文字颜色 5 4 4" xfId="3610"/>
    <cellStyle name="强调文字颜色 5 4 4 2" xfId="7775"/>
    <cellStyle name="强调文字颜色 5 4 5" xfId="3911"/>
    <cellStyle name="强调文字颜色 5 4 5 2" xfId="8076"/>
    <cellStyle name="强调文字颜色 5 4 6" xfId="3912"/>
    <cellStyle name="强调文字颜色 5 4 6 2" xfId="8077"/>
    <cellStyle name="强调文字颜色 5 4 7" xfId="8074"/>
    <cellStyle name="强调文字颜色 5 5" xfId="3913"/>
    <cellStyle name="强调文字颜色 5 5 2" xfId="3408"/>
    <cellStyle name="强调文字颜色 5 5 2 2" xfId="2218"/>
    <cellStyle name="强调文字颜色 5 5 2 2 2" xfId="6395"/>
    <cellStyle name="强调文字颜色 5 5 2 3" xfId="7573"/>
    <cellStyle name="强调文字颜色 5 5 3" xfId="3413"/>
    <cellStyle name="强调文字颜色 5 5 3 2" xfId="7578"/>
    <cellStyle name="强调文字颜色 5 5 4" xfId="3613"/>
    <cellStyle name="强调文字颜色 5 5 4 2" xfId="7778"/>
    <cellStyle name="强调文字颜色 5 5 5" xfId="3914"/>
    <cellStyle name="强调文字颜色 5 5 5 2" xfId="8079"/>
    <cellStyle name="强调文字颜色 5 5 6" xfId="3915"/>
    <cellStyle name="强调文字颜色 5 5 6 2" xfId="8080"/>
    <cellStyle name="强调文字颜色 5 5 7" xfId="8078"/>
    <cellStyle name="强调文字颜色 5 6" xfId="3916"/>
    <cellStyle name="强调文字颜色 5 6 2" xfId="3423"/>
    <cellStyle name="强调文字颜色 5 6 2 2" xfId="3264"/>
    <cellStyle name="强调文字颜色 5 6 2 2 2" xfId="7429"/>
    <cellStyle name="强调文字颜色 5 6 2 3" xfId="7588"/>
    <cellStyle name="强调文字颜色 5 6 3" xfId="3427"/>
    <cellStyle name="强调文字颜色 5 6 3 2" xfId="7592"/>
    <cellStyle name="强调文字颜色 5 6 4" xfId="3615"/>
    <cellStyle name="强调文字颜色 5 6 4 2" xfId="7780"/>
    <cellStyle name="强调文字颜色 5 6 5" xfId="3917"/>
    <cellStyle name="强调文字颜色 5 6 5 2" xfId="8082"/>
    <cellStyle name="强调文字颜色 5 6 6" xfId="3073"/>
    <cellStyle name="强调文字颜色 5 6 6 2" xfId="7247"/>
    <cellStyle name="强调文字颜色 5 6 7" xfId="8081"/>
    <cellStyle name="强调文字颜色 5 7" xfId="4160"/>
    <cellStyle name="强调文字颜色 6 2" xfId="45"/>
    <cellStyle name="强调文字颜色 6 2 10" xfId="2727"/>
    <cellStyle name="强调文字颜色 6 2 10 2" xfId="1558"/>
    <cellStyle name="强调文字颜色 6 2 10 2 2" xfId="5735"/>
    <cellStyle name="强调文字颜色 6 2 10 3" xfId="6904"/>
    <cellStyle name="强调文字颜色 6 2 11" xfId="2730"/>
    <cellStyle name="强调文字颜色 6 2 11 2" xfId="6907"/>
    <cellStyle name="强调文字颜色 6 2 12" xfId="2733"/>
    <cellStyle name="强调文字颜色 6 2 12 2" xfId="6910"/>
    <cellStyle name="强调文字颜色 6 2 13" xfId="2735"/>
    <cellStyle name="强调文字颜色 6 2 13 2" xfId="6912"/>
    <cellStyle name="强调文字颜色 6 2 14" xfId="3919"/>
    <cellStyle name="强调文字颜色 6 2 14 2" xfId="8084"/>
    <cellStyle name="强调文字颜色 6 2 15" xfId="3918"/>
    <cellStyle name="强调文字颜色 6 2 15 2" xfId="8083"/>
    <cellStyle name="强调文字颜色 6 2 16" xfId="4227"/>
    <cellStyle name="强调文字颜色 6 2 2" xfId="3920"/>
    <cellStyle name="强调文字颜色 6 2 2 2" xfId="1860"/>
    <cellStyle name="强调文字颜色 6 2 2 2 2" xfId="1672"/>
    <cellStyle name="强调文字颜色 6 2 2 2 2 2" xfId="5849"/>
    <cellStyle name="强调文字颜色 6 2 2 2 3" xfId="6037"/>
    <cellStyle name="强调文字颜色 6 2 2 3" xfId="3921"/>
    <cellStyle name="强调文字颜色 6 2 2 3 2" xfId="8086"/>
    <cellStyle name="强调文字颜色 6 2 2 4" xfId="3922"/>
    <cellStyle name="强调文字颜色 6 2 2 4 2" xfId="8087"/>
    <cellStyle name="强调文字颜色 6 2 2 5" xfId="3923"/>
    <cellStyle name="强调文字颜色 6 2 2 5 2" xfId="8088"/>
    <cellStyle name="强调文字颜色 6 2 2 6" xfId="3924"/>
    <cellStyle name="强调文字颜色 6 2 2 6 2" xfId="8089"/>
    <cellStyle name="强调文字颜色 6 2 2 7" xfId="8085"/>
    <cellStyle name="强调文字颜色 6 2 3" xfId="3925"/>
    <cellStyle name="强调文字颜色 6 2 3 2" xfId="1874"/>
    <cellStyle name="强调文字颜色 6 2 3 2 2" xfId="1823"/>
    <cellStyle name="强调文字颜色 6 2 3 2 2 2" xfId="6000"/>
    <cellStyle name="强调文字颜色 6 2 3 2 3" xfId="6051"/>
    <cellStyle name="强调文字颜色 6 2 3 3" xfId="3926"/>
    <cellStyle name="强调文字颜色 6 2 3 3 2" xfId="8091"/>
    <cellStyle name="强调文字颜色 6 2 3 4" xfId="3927"/>
    <cellStyle name="强调文字颜色 6 2 3 4 2" xfId="8092"/>
    <cellStyle name="强调文字颜色 6 2 3 5" xfId="2772"/>
    <cellStyle name="强调文字颜色 6 2 3 5 2" xfId="6949"/>
    <cellStyle name="强调文字颜色 6 2 3 6" xfId="3928"/>
    <cellStyle name="强调文字颜色 6 2 3 6 2" xfId="8093"/>
    <cellStyle name="强调文字颜色 6 2 3 7" xfId="8090"/>
    <cellStyle name="强调文字颜色 6 2 4" xfId="3929"/>
    <cellStyle name="强调文字颜色 6 2 4 2" xfId="1888"/>
    <cellStyle name="强调文字颜色 6 2 4 2 2" xfId="3098"/>
    <cellStyle name="强调文字颜色 6 2 4 2 2 2" xfId="7272"/>
    <cellStyle name="强调文字颜色 6 2 4 2 3" xfId="6065"/>
    <cellStyle name="强调文字颜色 6 2 4 3" xfId="3350"/>
    <cellStyle name="强调文字颜色 6 2 4 3 2" xfId="7515"/>
    <cellStyle name="强调文字颜色 6 2 4 4" xfId="3930"/>
    <cellStyle name="强调文字颜色 6 2 4 4 2" xfId="8095"/>
    <cellStyle name="强调文字颜色 6 2 4 5" xfId="3931"/>
    <cellStyle name="强调文字颜色 6 2 4 5 2" xfId="8096"/>
    <cellStyle name="强调文字颜色 6 2 4 6" xfId="3932"/>
    <cellStyle name="强调文字颜色 6 2 4 6 2" xfId="8097"/>
    <cellStyle name="强调文字颜色 6 2 4 7" xfId="8094"/>
    <cellStyle name="强调文字颜色 6 2 5" xfId="2760"/>
    <cellStyle name="强调文字颜色 6 2 5 2" xfId="1900"/>
    <cellStyle name="强调文字颜色 6 2 5 2 2" xfId="3933"/>
    <cellStyle name="强调文字颜色 6 2 5 2 2 2" xfId="8098"/>
    <cellStyle name="强调文字颜色 6 2 5 2 3" xfId="6077"/>
    <cellStyle name="强调文字颜色 6 2 5 3" xfId="3934"/>
    <cellStyle name="强调文字颜色 6 2 5 3 2" xfId="8099"/>
    <cellStyle name="强调文字颜色 6 2 5 4" xfId="3935"/>
    <cellStyle name="强调文字颜色 6 2 5 4 2" xfId="8100"/>
    <cellStyle name="强调文字颜色 6 2 5 5" xfId="3936"/>
    <cellStyle name="强调文字颜色 6 2 5 5 2" xfId="8101"/>
    <cellStyle name="强调文字颜色 6 2 5 6" xfId="2972"/>
    <cellStyle name="强调文字颜色 6 2 5 6 2" xfId="7146"/>
    <cellStyle name="强调文字颜色 6 2 5 7" xfId="6937"/>
    <cellStyle name="强调文字颜色 6 2 6" xfId="3937"/>
    <cellStyle name="强调文字颜色 6 2 6 2" xfId="1913"/>
    <cellStyle name="强调文字颜色 6 2 6 2 2" xfId="3938"/>
    <cellStyle name="强调文字颜色 6 2 6 2 2 2" xfId="8103"/>
    <cellStyle name="强调文字颜色 6 2 6 2 3" xfId="6090"/>
    <cellStyle name="强调文字颜色 6 2 6 3" xfId="3939"/>
    <cellStyle name="强调文字颜色 6 2 6 3 2" xfId="8104"/>
    <cellStyle name="强调文字颜色 6 2 6 4" xfId="3940"/>
    <cellStyle name="强调文字颜色 6 2 6 4 2" xfId="8105"/>
    <cellStyle name="强调文字颜色 6 2 6 5" xfId="3941"/>
    <cellStyle name="强调文字颜色 6 2 6 5 2" xfId="8106"/>
    <cellStyle name="强调文字颜色 6 2 6 6" xfId="3942"/>
    <cellStyle name="强调文字颜色 6 2 6 6 2" xfId="8107"/>
    <cellStyle name="强调文字颜色 6 2 6 7" xfId="8102"/>
    <cellStyle name="强调文字颜色 6 2 7" xfId="3943"/>
    <cellStyle name="强调文字颜色 6 2 7 2" xfId="1928"/>
    <cellStyle name="强调文字颜色 6 2 7 2 2" xfId="3944"/>
    <cellStyle name="强调文字颜色 6 2 7 2 2 2" xfId="8109"/>
    <cellStyle name="强调文字颜色 6 2 7 2 3" xfId="6105"/>
    <cellStyle name="强调文字颜色 6 2 7 3" xfId="3945"/>
    <cellStyle name="强调文字颜色 6 2 7 3 2" xfId="8110"/>
    <cellStyle name="强调文字颜色 6 2 7 4" xfId="3946"/>
    <cellStyle name="强调文字颜色 6 2 7 4 2" xfId="8111"/>
    <cellStyle name="强调文字颜色 6 2 7 5" xfId="3947"/>
    <cellStyle name="强调文字颜色 6 2 7 5 2" xfId="8112"/>
    <cellStyle name="强调文字颜色 6 2 7 6" xfId="3092"/>
    <cellStyle name="强调文字颜色 6 2 7 6 2" xfId="7266"/>
    <cellStyle name="强调文字颜色 6 2 7 7" xfId="8108"/>
    <cellStyle name="强调文字颜色 6 2 8" xfId="3948"/>
    <cellStyle name="强调文字颜色 6 2 8 2" xfId="1937"/>
    <cellStyle name="强调文字颜色 6 2 8 2 2" xfId="3949"/>
    <cellStyle name="强调文字颜色 6 2 8 2 2 2" xfId="8114"/>
    <cellStyle name="强调文字颜色 6 2 8 2 3" xfId="6114"/>
    <cellStyle name="强调文字颜色 6 2 8 3" xfId="3950"/>
    <cellStyle name="强调文字颜色 6 2 8 3 2" xfId="8115"/>
    <cellStyle name="强调文字颜色 6 2 8 4" xfId="3951"/>
    <cellStyle name="强调文字颜色 6 2 8 4 2" xfId="8116"/>
    <cellStyle name="强调文字颜色 6 2 8 5" xfId="3952"/>
    <cellStyle name="强调文字颜色 6 2 8 5 2" xfId="8117"/>
    <cellStyle name="强调文字颜色 6 2 8 6" xfId="3953"/>
    <cellStyle name="强调文字颜色 6 2 8 6 2" xfId="8118"/>
    <cellStyle name="强调文字颜色 6 2 8 7" xfId="8113"/>
    <cellStyle name="强调文字颜色 6 2 9" xfId="1086"/>
    <cellStyle name="强调文字颜色 6 2 9 2" xfId="3954"/>
    <cellStyle name="强调文字颜色 6 2 9 2 2" xfId="3955"/>
    <cellStyle name="强调文字颜色 6 2 9 2 2 2" xfId="8120"/>
    <cellStyle name="强调文字颜色 6 2 9 2 3" xfId="8119"/>
    <cellStyle name="强调文字颜色 6 2 9 3" xfId="3956"/>
    <cellStyle name="强调文字颜色 6 2 9 3 2" xfId="8121"/>
    <cellStyle name="强调文字颜色 6 2 9 4" xfId="3957"/>
    <cellStyle name="强调文字颜色 6 2 9 4 2" xfId="8122"/>
    <cellStyle name="强调文字颜色 6 2 9 5" xfId="3958"/>
    <cellStyle name="强调文字颜色 6 2 9 5 2" xfId="8123"/>
    <cellStyle name="强调文字颜色 6 2 9 6" xfId="3959"/>
    <cellStyle name="强调文字颜色 6 2 9 6 2" xfId="8124"/>
    <cellStyle name="强调文字颜色 6 2 9 7" xfId="5263"/>
    <cellStyle name="强调文字颜色 6 3" xfId="3960"/>
    <cellStyle name="强调文字颜色 6 3 2" xfId="3961"/>
    <cellStyle name="强调文字颜色 6 3 2 2" xfId="697"/>
    <cellStyle name="强调文字颜色 6 3 2 2 2" xfId="4874"/>
    <cellStyle name="强调文字颜色 6 3 2 3" xfId="8126"/>
    <cellStyle name="强调文字颜色 6 3 3" xfId="1664"/>
    <cellStyle name="强调文字颜色 6 3 3 2" xfId="5841"/>
    <cellStyle name="强调文字颜色 6 3 4" xfId="3962"/>
    <cellStyle name="强调文字颜色 6 3 4 2" xfId="8127"/>
    <cellStyle name="强调文字颜色 6 3 5" xfId="3963"/>
    <cellStyle name="强调文字颜色 6 3 5 2" xfId="8128"/>
    <cellStyle name="强调文字颜色 6 3 6" xfId="3964"/>
    <cellStyle name="强调文字颜色 6 3 6 2" xfId="8129"/>
    <cellStyle name="强调文字颜色 6 3 7" xfId="8125"/>
    <cellStyle name="强调文字颜色 6 4" xfId="3965"/>
    <cellStyle name="强调文字颜色 6 4 2" xfId="3966"/>
    <cellStyle name="强调文字颜色 6 4 2 2" xfId="3967"/>
    <cellStyle name="强调文字颜色 6 4 2 2 2" xfId="8132"/>
    <cellStyle name="强调文字颜色 6 4 2 3" xfId="8131"/>
    <cellStyle name="强调文字颜色 6 4 3" xfId="3968"/>
    <cellStyle name="强调文字颜色 6 4 3 2" xfId="8133"/>
    <cellStyle name="强调文字颜色 6 4 4" xfId="3969"/>
    <cellStyle name="强调文字颜色 6 4 4 2" xfId="8134"/>
    <cellStyle name="强调文字颜色 6 4 5" xfId="3970"/>
    <cellStyle name="强调文字颜色 6 4 5 2" xfId="8135"/>
    <cellStyle name="强调文字颜色 6 4 6" xfId="3971"/>
    <cellStyle name="强调文字颜色 6 4 6 2" xfId="8136"/>
    <cellStyle name="强调文字颜色 6 4 7" xfId="8130"/>
    <cellStyle name="强调文字颜色 6 5" xfId="3972"/>
    <cellStyle name="强调文字颜色 6 5 2" xfId="3973"/>
    <cellStyle name="强调文字颜色 6 5 2 2" xfId="3035"/>
    <cellStyle name="强调文字颜色 6 5 2 2 2" xfId="7209"/>
    <cellStyle name="强调文字颜色 6 5 2 3" xfId="8138"/>
    <cellStyle name="强调文字颜色 6 5 3" xfId="3974"/>
    <cellStyle name="强调文字颜色 6 5 3 2" xfId="8139"/>
    <cellStyle name="强调文字颜色 6 5 4" xfId="3975"/>
    <cellStyle name="强调文字颜色 6 5 4 2" xfId="8140"/>
    <cellStyle name="强调文字颜色 6 5 5" xfId="3976"/>
    <cellStyle name="强调文字颜色 6 5 5 2" xfId="8141"/>
    <cellStyle name="强调文字颜色 6 5 6" xfId="3977"/>
    <cellStyle name="强调文字颜色 6 5 6 2" xfId="8142"/>
    <cellStyle name="强调文字颜色 6 5 7" xfId="8137"/>
    <cellStyle name="强调文字颜色 6 6" xfId="3978"/>
    <cellStyle name="强调文字颜色 6 6 2" xfId="3979"/>
    <cellStyle name="强调文字颜色 6 6 2 2" xfId="3980"/>
    <cellStyle name="强调文字颜色 6 6 2 2 2" xfId="8145"/>
    <cellStyle name="强调文字颜色 6 6 2 3" xfId="8144"/>
    <cellStyle name="强调文字颜色 6 6 3" xfId="3981"/>
    <cellStyle name="强调文字颜色 6 6 3 2" xfId="8146"/>
    <cellStyle name="强调文字颜色 6 6 4" xfId="3268"/>
    <cellStyle name="强调文字颜色 6 6 4 2" xfId="7433"/>
    <cellStyle name="强调文字颜色 6 6 5" xfId="3272"/>
    <cellStyle name="强调文字颜色 6 6 5 2" xfId="7437"/>
    <cellStyle name="强调文字颜色 6 6 6" xfId="3082"/>
    <cellStyle name="强调文字颜色 6 6 6 2" xfId="7256"/>
    <cellStyle name="强调文字颜色 6 6 7" xfId="8143"/>
    <cellStyle name="强调文字颜色 6 7" xfId="4161"/>
    <cellStyle name="适中 2" xfId="46"/>
    <cellStyle name="适中 2 10" xfId="2678"/>
    <cellStyle name="适中 2 10 2" xfId="3506"/>
    <cellStyle name="适中 2 10 2 2" xfId="7671"/>
    <cellStyle name="适中 2 10 3" xfId="6855"/>
    <cellStyle name="适中 2 11" xfId="2681"/>
    <cellStyle name="适中 2 11 2" xfId="6858"/>
    <cellStyle name="适中 2 12" xfId="2683"/>
    <cellStyle name="适中 2 12 2" xfId="6860"/>
    <cellStyle name="适中 2 13" xfId="3527"/>
    <cellStyle name="适中 2 13 2" xfId="7692"/>
    <cellStyle name="适中 2 14" xfId="3529"/>
    <cellStyle name="适中 2 14 2" xfId="7694"/>
    <cellStyle name="适中 2 15" xfId="2231"/>
    <cellStyle name="适中 2 15 2" xfId="6408"/>
    <cellStyle name="适中 2 16" xfId="4228"/>
    <cellStyle name="适中 2 2" xfId="3982"/>
    <cellStyle name="适中 2 2 2" xfId="3983"/>
    <cellStyle name="适中 2 2 2 2" xfId="3984"/>
    <cellStyle name="适中 2 2 2 2 2" xfId="8149"/>
    <cellStyle name="适中 2 2 2 3" xfId="8148"/>
    <cellStyle name="适中 2 2 3" xfId="3985"/>
    <cellStyle name="适中 2 2 3 2" xfId="8150"/>
    <cellStyle name="适中 2 2 4" xfId="3986"/>
    <cellStyle name="适中 2 2 4 2" xfId="8151"/>
    <cellStyle name="适中 2 2 5" xfId="3987"/>
    <cellStyle name="适中 2 2 5 2" xfId="8152"/>
    <cellStyle name="适中 2 2 6" xfId="3174"/>
    <cellStyle name="适中 2 2 6 2" xfId="7339"/>
    <cellStyle name="适中 2 2 7" xfId="8147"/>
    <cellStyle name="适中 2 3" xfId="3988"/>
    <cellStyle name="适中 2 3 2" xfId="3989"/>
    <cellStyle name="适中 2 3 2 2" xfId="3990"/>
    <cellStyle name="适中 2 3 2 2 2" xfId="8155"/>
    <cellStyle name="适中 2 3 2 3" xfId="8154"/>
    <cellStyle name="适中 2 3 3" xfId="3991"/>
    <cellStyle name="适中 2 3 3 2" xfId="8156"/>
    <cellStyle name="适中 2 3 4" xfId="3992"/>
    <cellStyle name="适中 2 3 4 2" xfId="8157"/>
    <cellStyle name="适中 2 3 5" xfId="3993"/>
    <cellStyle name="适中 2 3 5 2" xfId="8158"/>
    <cellStyle name="适中 2 3 6" xfId="3994"/>
    <cellStyle name="适中 2 3 6 2" xfId="8159"/>
    <cellStyle name="适中 2 3 7" xfId="8153"/>
    <cellStyle name="适中 2 4" xfId="988"/>
    <cellStyle name="适中 2 4 2" xfId="991"/>
    <cellStyle name="适中 2 4 2 2" xfId="3995"/>
    <cellStyle name="适中 2 4 2 2 2" xfId="8160"/>
    <cellStyle name="适中 2 4 2 3" xfId="5168"/>
    <cellStyle name="适中 2 4 3" xfId="3996"/>
    <cellStyle name="适中 2 4 3 2" xfId="8161"/>
    <cellStyle name="适中 2 4 4" xfId="3997"/>
    <cellStyle name="适中 2 4 4 2" xfId="8162"/>
    <cellStyle name="适中 2 4 5" xfId="3998"/>
    <cellStyle name="适中 2 4 5 2" xfId="8163"/>
    <cellStyle name="适中 2 4 6" xfId="3999"/>
    <cellStyle name="适中 2 4 6 2" xfId="8164"/>
    <cellStyle name="适中 2 4 7" xfId="5165"/>
    <cellStyle name="适中 2 5" xfId="994"/>
    <cellStyle name="适中 2 5 2" xfId="4000"/>
    <cellStyle name="适中 2 5 2 2" xfId="4001"/>
    <cellStyle name="适中 2 5 2 2 2" xfId="8166"/>
    <cellStyle name="适中 2 5 2 3" xfId="8165"/>
    <cellStyle name="适中 2 5 3" xfId="4002"/>
    <cellStyle name="适中 2 5 3 2" xfId="8167"/>
    <cellStyle name="适中 2 5 4" xfId="4003"/>
    <cellStyle name="适中 2 5 4 2" xfId="8168"/>
    <cellStyle name="适中 2 5 5" xfId="4004"/>
    <cellStyle name="适中 2 5 5 2" xfId="8169"/>
    <cellStyle name="适中 2 5 6" xfId="4005"/>
    <cellStyle name="适中 2 5 6 2" xfId="8170"/>
    <cellStyle name="适中 2 5 7" xfId="5171"/>
    <cellStyle name="适中 2 6" xfId="997"/>
    <cellStyle name="适中 2 6 2" xfId="4006"/>
    <cellStyle name="适中 2 6 2 2" xfId="2132"/>
    <cellStyle name="适中 2 6 2 2 2" xfId="6309"/>
    <cellStyle name="适中 2 6 2 3" xfId="8171"/>
    <cellStyle name="适中 2 6 3" xfId="4007"/>
    <cellStyle name="适中 2 6 3 2" xfId="8172"/>
    <cellStyle name="适中 2 6 4" xfId="4008"/>
    <cellStyle name="适中 2 6 4 2" xfId="8173"/>
    <cellStyle name="适中 2 6 5" xfId="4009"/>
    <cellStyle name="适中 2 6 5 2" xfId="8174"/>
    <cellStyle name="适中 2 6 6" xfId="4010"/>
    <cellStyle name="适中 2 6 6 2" xfId="8175"/>
    <cellStyle name="适中 2 6 7" xfId="5174"/>
    <cellStyle name="适中 2 7" xfId="1000"/>
    <cellStyle name="适中 2 7 2" xfId="4011"/>
    <cellStyle name="适中 2 7 2 2" xfId="4012"/>
    <cellStyle name="适中 2 7 2 2 2" xfId="8177"/>
    <cellStyle name="适中 2 7 2 3" xfId="8176"/>
    <cellStyle name="适中 2 7 3" xfId="4013"/>
    <cellStyle name="适中 2 7 3 2" xfId="8178"/>
    <cellStyle name="适中 2 7 4" xfId="4014"/>
    <cellStyle name="适中 2 7 4 2" xfId="8179"/>
    <cellStyle name="适中 2 7 5" xfId="4015"/>
    <cellStyle name="适中 2 7 5 2" xfId="8180"/>
    <cellStyle name="适中 2 7 6" xfId="4016"/>
    <cellStyle name="适中 2 7 6 2" xfId="8181"/>
    <cellStyle name="适中 2 7 7" xfId="5177"/>
    <cellStyle name="适中 2 8" xfId="1003"/>
    <cellStyle name="适中 2 8 2" xfId="4017"/>
    <cellStyle name="适中 2 8 2 2" xfId="2976"/>
    <cellStyle name="适中 2 8 2 2 2" xfId="7150"/>
    <cellStyle name="适中 2 8 2 3" xfId="8182"/>
    <cellStyle name="适中 2 8 3" xfId="4018"/>
    <cellStyle name="适中 2 8 3 2" xfId="8183"/>
    <cellStyle name="适中 2 8 4" xfId="4019"/>
    <cellStyle name="适中 2 8 4 2" xfId="8184"/>
    <cellStyle name="适中 2 8 5" xfId="4020"/>
    <cellStyle name="适中 2 8 5 2" xfId="8185"/>
    <cellStyle name="适中 2 8 6" xfId="4021"/>
    <cellStyle name="适中 2 8 6 2" xfId="8186"/>
    <cellStyle name="适中 2 8 7" xfId="5180"/>
    <cellStyle name="适中 2 9" xfId="4022"/>
    <cellStyle name="适中 2 9 2" xfId="4023"/>
    <cellStyle name="适中 2 9 2 2" xfId="4024"/>
    <cellStyle name="适中 2 9 2 2 2" xfId="8189"/>
    <cellStyle name="适中 2 9 2 3" xfId="8188"/>
    <cellStyle name="适中 2 9 3" xfId="4025"/>
    <cellStyle name="适中 2 9 3 2" xfId="8190"/>
    <cellStyle name="适中 2 9 4" xfId="4026"/>
    <cellStyle name="适中 2 9 4 2" xfId="8191"/>
    <cellStyle name="适中 2 9 5" xfId="4027"/>
    <cellStyle name="适中 2 9 5 2" xfId="8192"/>
    <cellStyle name="适中 2 9 6" xfId="4028"/>
    <cellStyle name="适中 2 9 6 2" xfId="8193"/>
    <cellStyle name="适中 2 9 7" xfId="8187"/>
    <cellStyle name="适中 3" xfId="2233"/>
    <cellStyle name="适中 3 2" xfId="3094"/>
    <cellStyle name="适中 3 2 2" xfId="4029"/>
    <cellStyle name="适中 3 2 2 2" xfId="8194"/>
    <cellStyle name="适中 3 2 3" xfId="7268"/>
    <cellStyle name="适中 3 3" xfId="3097"/>
    <cellStyle name="适中 3 3 2" xfId="7271"/>
    <cellStyle name="适中 3 4" xfId="1008"/>
    <cellStyle name="适中 3 4 2" xfId="5185"/>
    <cellStyle name="适中 3 5" xfId="1011"/>
    <cellStyle name="适中 3 5 2" xfId="5188"/>
    <cellStyle name="适中 3 6" xfId="1013"/>
    <cellStyle name="适中 3 6 2" xfId="5190"/>
    <cellStyle name="适中 3 7" xfId="6410"/>
    <cellStyle name="适中 4" xfId="2235"/>
    <cellStyle name="适中 4 2" xfId="3196"/>
    <cellStyle name="适中 4 2 2" xfId="2415"/>
    <cellStyle name="适中 4 2 2 2" xfId="6592"/>
    <cellStyle name="适中 4 2 3" xfId="7361"/>
    <cellStyle name="适中 4 3" xfId="3198"/>
    <cellStyle name="适中 4 3 2" xfId="7363"/>
    <cellStyle name="适中 4 4" xfId="1019"/>
    <cellStyle name="适中 4 4 2" xfId="5196"/>
    <cellStyle name="适中 4 5" xfId="1024"/>
    <cellStyle name="适中 4 5 2" xfId="5201"/>
    <cellStyle name="适中 4 6" xfId="1027"/>
    <cellStyle name="适中 4 6 2" xfId="5204"/>
    <cellStyle name="适中 4 7" xfId="6412"/>
    <cellStyle name="适中 5" xfId="2237"/>
    <cellStyle name="适中 5 2" xfId="3201"/>
    <cellStyle name="适中 5 2 2" xfId="4030"/>
    <cellStyle name="适中 5 2 2 2" xfId="8195"/>
    <cellStyle name="适中 5 2 3" xfId="7366"/>
    <cellStyle name="适中 5 3" xfId="3203"/>
    <cellStyle name="适中 5 3 2" xfId="7368"/>
    <cellStyle name="适中 5 4" xfId="4031"/>
    <cellStyle name="适中 5 4 2" xfId="8196"/>
    <cellStyle name="适中 5 5" xfId="4032"/>
    <cellStyle name="适中 5 5 2" xfId="8197"/>
    <cellStyle name="适中 5 6" xfId="4033"/>
    <cellStyle name="适中 5 6 2" xfId="8198"/>
    <cellStyle name="适中 5 7" xfId="6414"/>
    <cellStyle name="适中 6" xfId="4034"/>
    <cellStyle name="适中 6 2" xfId="3207"/>
    <cellStyle name="适中 6 2 2" xfId="4035"/>
    <cellStyle name="适中 6 2 2 2" xfId="8200"/>
    <cellStyle name="适中 6 2 3" xfId="7372"/>
    <cellStyle name="适中 6 3" xfId="3209"/>
    <cellStyle name="适中 6 3 2" xfId="7374"/>
    <cellStyle name="适中 6 4" xfId="4036"/>
    <cellStyle name="适中 6 4 2" xfId="8201"/>
    <cellStyle name="适中 6 5" xfId="4037"/>
    <cellStyle name="适中 6 5 2" xfId="8202"/>
    <cellStyle name="适中 6 6" xfId="4038"/>
    <cellStyle name="适中 6 6 2" xfId="8203"/>
    <cellStyle name="适中 6 7" xfId="8199"/>
    <cellStyle name="适中 7" xfId="4162"/>
    <cellStyle name="输出 2" xfId="47"/>
    <cellStyle name="输出 2 10" xfId="3314"/>
    <cellStyle name="输出 2 10 2" xfId="4039"/>
    <cellStyle name="输出 2 10 2 2" xfId="8204"/>
    <cellStyle name="输出 2 10 3" xfId="7479"/>
    <cellStyle name="输出 2 11" xfId="3291"/>
    <cellStyle name="输出 2 11 2" xfId="7456"/>
    <cellStyle name="输出 2 12" xfId="3295"/>
    <cellStyle name="输出 2 12 2" xfId="7460"/>
    <cellStyle name="输出 2 13" xfId="1709"/>
    <cellStyle name="输出 2 13 2" xfId="5886"/>
    <cellStyle name="输出 2 14" xfId="1714"/>
    <cellStyle name="输出 2 14 2" xfId="5891"/>
    <cellStyle name="输出 2 15" xfId="426"/>
    <cellStyle name="输出 2 15 2" xfId="4603"/>
    <cellStyle name="输出 2 16" xfId="4229"/>
    <cellStyle name="输出 2 2" xfId="4040"/>
    <cellStyle name="输出 2 2 2" xfId="3807"/>
    <cellStyle name="输出 2 2 2 2" xfId="1197"/>
    <cellStyle name="输出 2 2 2 2 2" xfId="5374"/>
    <cellStyle name="输出 2 2 2 3" xfId="7972"/>
    <cellStyle name="输出 2 2 3" xfId="3809"/>
    <cellStyle name="输出 2 2 3 2" xfId="7974"/>
    <cellStyle name="输出 2 2 4" xfId="4041"/>
    <cellStyle name="输出 2 2 4 2" xfId="8206"/>
    <cellStyle name="输出 2 2 5" xfId="4042"/>
    <cellStyle name="输出 2 2 5 2" xfId="8207"/>
    <cellStyle name="输出 2 2 6" xfId="4043"/>
    <cellStyle name="输出 2 2 6 2" xfId="8208"/>
    <cellStyle name="输出 2 2 7" xfId="8205"/>
    <cellStyle name="输出 2 3" xfId="2434"/>
    <cellStyle name="输出 2 3 2" xfId="2436"/>
    <cellStyle name="输出 2 3 2 2" xfId="4044"/>
    <cellStyle name="输出 2 3 2 2 2" xfId="8209"/>
    <cellStyle name="输出 2 3 2 3" xfId="6613"/>
    <cellStyle name="输出 2 3 3" xfId="3814"/>
    <cellStyle name="输出 2 3 3 2" xfId="7979"/>
    <cellStyle name="输出 2 3 4" xfId="3122"/>
    <cellStyle name="输出 2 3 4 2" xfId="7289"/>
    <cellStyle name="输出 2 3 5" xfId="3126"/>
    <cellStyle name="输出 2 3 5 2" xfId="7293"/>
    <cellStyle name="输出 2 3 6" xfId="3129"/>
    <cellStyle name="输出 2 3 6 2" xfId="7296"/>
    <cellStyle name="输出 2 3 7" xfId="6611"/>
    <cellStyle name="输出 2 4" xfId="2439"/>
    <cellStyle name="输出 2 4 2" xfId="3479"/>
    <cellStyle name="输出 2 4 2 2" xfId="4045"/>
    <cellStyle name="输出 2 4 2 2 2" xfId="8210"/>
    <cellStyle name="输出 2 4 2 3" xfId="7644"/>
    <cellStyle name="输出 2 4 3" xfId="4046"/>
    <cellStyle name="输出 2 4 3 2" xfId="8211"/>
    <cellStyle name="输出 2 4 4" xfId="3133"/>
    <cellStyle name="输出 2 4 4 2" xfId="7300"/>
    <cellStyle name="输出 2 4 5" xfId="3141"/>
    <cellStyle name="输出 2 4 5 2" xfId="7308"/>
    <cellStyle name="输出 2 4 6" xfId="3144"/>
    <cellStyle name="输出 2 4 6 2" xfId="7311"/>
    <cellStyle name="输出 2 4 7" xfId="6616"/>
    <cellStyle name="输出 2 5" xfId="2442"/>
    <cellStyle name="输出 2 5 2" xfId="4047"/>
    <cellStyle name="输出 2 5 2 2" xfId="2525"/>
    <cellStyle name="输出 2 5 2 2 2" xfId="6702"/>
    <cellStyle name="输出 2 5 2 3" xfId="8212"/>
    <cellStyle name="输出 2 5 3" xfId="4048"/>
    <cellStyle name="输出 2 5 3 2" xfId="8213"/>
    <cellStyle name="输出 2 5 4" xfId="3148"/>
    <cellStyle name="输出 2 5 4 2" xfId="7315"/>
    <cellStyle name="输出 2 5 5" xfId="1207"/>
    <cellStyle name="输出 2 5 5 2" xfId="5384"/>
    <cellStyle name="输出 2 5 6" xfId="3152"/>
    <cellStyle name="输出 2 5 6 2" xfId="7319"/>
    <cellStyle name="输出 2 5 7" xfId="6619"/>
    <cellStyle name="输出 2 6" xfId="2445"/>
    <cellStyle name="输出 2 6 2" xfId="4049"/>
    <cellStyle name="输出 2 6 2 2" xfId="2618"/>
    <cellStyle name="输出 2 6 2 2 2" xfId="6795"/>
    <cellStyle name="输出 2 6 2 3" xfId="8214"/>
    <cellStyle name="输出 2 6 3" xfId="450"/>
    <cellStyle name="输出 2 6 3 2" xfId="4627"/>
    <cellStyle name="输出 2 6 4" xfId="3157"/>
    <cellStyle name="输出 2 6 4 2" xfId="7323"/>
    <cellStyle name="输出 2 6 5" xfId="3161"/>
    <cellStyle name="输出 2 6 5 2" xfId="7327"/>
    <cellStyle name="输出 2 6 6" xfId="3163"/>
    <cellStyle name="输出 2 6 6 2" xfId="7329"/>
    <cellStyle name="输出 2 6 7" xfId="6622"/>
    <cellStyle name="输出 2 7" xfId="2448"/>
    <cellStyle name="输出 2 7 2" xfId="4050"/>
    <cellStyle name="输出 2 7 2 2" xfId="1311"/>
    <cellStyle name="输出 2 7 2 2 2" xfId="5488"/>
    <cellStyle name="输出 2 7 2 3" xfId="8215"/>
    <cellStyle name="输出 2 7 3" xfId="4051"/>
    <cellStyle name="输出 2 7 3 2" xfId="8216"/>
    <cellStyle name="输出 2 7 4" xfId="3169"/>
    <cellStyle name="输出 2 7 4 2" xfId="7334"/>
    <cellStyle name="输出 2 7 5" xfId="3172"/>
    <cellStyle name="输出 2 7 5 2" xfId="7337"/>
    <cellStyle name="输出 2 7 6" xfId="2546"/>
    <cellStyle name="输出 2 7 6 2" xfId="6723"/>
    <cellStyle name="输出 2 7 7" xfId="6625"/>
    <cellStyle name="输出 2 8" xfId="3481"/>
    <cellStyle name="输出 2 8 2" xfId="4052"/>
    <cellStyle name="输出 2 8 2 2" xfId="2796"/>
    <cellStyle name="输出 2 8 2 2 2" xfId="6973"/>
    <cellStyle name="输出 2 8 2 3" xfId="8217"/>
    <cellStyle name="输出 2 8 3" xfId="316"/>
    <cellStyle name="输出 2 8 3 2" xfId="4493"/>
    <cellStyle name="输出 2 8 4" xfId="2916"/>
    <cellStyle name="输出 2 8 4 2" xfId="7092"/>
    <cellStyle name="输出 2 8 5" xfId="3176"/>
    <cellStyle name="输出 2 8 5 2" xfId="7341"/>
    <cellStyle name="输出 2 8 6" xfId="3178"/>
    <cellStyle name="输出 2 8 6 2" xfId="7343"/>
    <cellStyle name="输出 2 8 7" xfId="7646"/>
    <cellStyle name="输出 2 9" xfId="4053"/>
    <cellStyle name="输出 2 9 2" xfId="4054"/>
    <cellStyle name="输出 2 9 2 2" xfId="2835"/>
    <cellStyle name="输出 2 9 2 2 2" xfId="7012"/>
    <cellStyle name="输出 2 9 2 3" xfId="8219"/>
    <cellStyle name="输出 2 9 3" xfId="4055"/>
    <cellStyle name="输出 2 9 3 2" xfId="8220"/>
    <cellStyle name="输出 2 9 4" xfId="3184"/>
    <cellStyle name="输出 2 9 4 2" xfId="7349"/>
    <cellStyle name="输出 2 9 5" xfId="3187"/>
    <cellStyle name="输出 2 9 5 2" xfId="7352"/>
    <cellStyle name="输出 2 9 6" xfId="3190"/>
    <cellStyle name="输出 2 9 6 2" xfId="7355"/>
    <cellStyle name="输出 2 9 7" xfId="8218"/>
    <cellStyle name="输出 3" xfId="3754"/>
    <cellStyle name="输出 3 2" xfId="4056"/>
    <cellStyle name="输出 3 2 2" xfId="4057"/>
    <cellStyle name="输出 3 2 2 2" xfId="8222"/>
    <cellStyle name="输出 3 2 3" xfId="8221"/>
    <cellStyle name="输出 3 3" xfId="2452"/>
    <cellStyle name="输出 3 3 2" xfId="6629"/>
    <cellStyle name="输出 3 4" xfId="2455"/>
    <cellStyle name="输出 3 4 2" xfId="6632"/>
    <cellStyle name="输出 3 5" xfId="2458"/>
    <cellStyle name="输出 3 5 2" xfId="6635"/>
    <cellStyle name="输出 3 6" xfId="2461"/>
    <cellStyle name="输出 3 6 2" xfId="6638"/>
    <cellStyle name="输出 3 7" xfId="7919"/>
    <cellStyle name="输出 4" xfId="3742"/>
    <cellStyle name="输出 4 2" xfId="3744"/>
    <cellStyle name="输出 4 2 2" xfId="3217"/>
    <cellStyle name="输出 4 2 2 2" xfId="7382"/>
    <cellStyle name="输出 4 2 3" xfId="7909"/>
    <cellStyle name="输出 4 3" xfId="2467"/>
    <cellStyle name="输出 4 3 2" xfId="6644"/>
    <cellStyle name="输出 4 4" xfId="2471"/>
    <cellStyle name="输出 4 4 2" xfId="6648"/>
    <cellStyle name="输出 4 5" xfId="2474"/>
    <cellStyle name="输出 4 5 2" xfId="6651"/>
    <cellStyle name="输出 4 6" xfId="2477"/>
    <cellStyle name="输出 4 6 2" xfId="6654"/>
    <cellStyle name="输出 4 7" xfId="7907"/>
    <cellStyle name="输出 5" xfId="3746"/>
    <cellStyle name="输出 5 2" xfId="4058"/>
    <cellStyle name="输出 5 2 2" xfId="4059"/>
    <cellStyle name="输出 5 2 2 2" xfId="8224"/>
    <cellStyle name="输出 5 2 3" xfId="8223"/>
    <cellStyle name="输出 5 3" xfId="2483"/>
    <cellStyle name="输出 5 3 2" xfId="6660"/>
    <cellStyle name="输出 5 4" xfId="2486"/>
    <cellStyle name="输出 5 4 2" xfId="6663"/>
    <cellStyle name="输出 5 5" xfId="2488"/>
    <cellStyle name="输出 5 5 2" xfId="6665"/>
    <cellStyle name="输出 5 6" xfId="2490"/>
    <cellStyle name="输出 5 6 2" xfId="6667"/>
    <cellStyle name="输出 5 7" xfId="7911"/>
    <cellStyle name="输出 6" xfId="2747"/>
    <cellStyle name="输出 6 2" xfId="2750"/>
    <cellStyle name="输出 6 2 2" xfId="2860"/>
    <cellStyle name="输出 6 2 2 2" xfId="7037"/>
    <cellStyle name="输出 6 2 3" xfId="6927"/>
    <cellStyle name="输出 6 3" xfId="3887"/>
    <cellStyle name="输出 6 3 2" xfId="8052"/>
    <cellStyle name="输出 6 4" xfId="3893"/>
    <cellStyle name="输出 6 4 2" xfId="8058"/>
    <cellStyle name="输出 6 5" xfId="3895"/>
    <cellStyle name="输出 6 5 2" xfId="8060"/>
    <cellStyle name="输出 6 6" xfId="1072"/>
    <cellStyle name="输出 6 6 2" xfId="5249"/>
    <cellStyle name="输出 6 7" xfId="6924"/>
    <cellStyle name="输出 7" xfId="4149"/>
    <cellStyle name="输入 2" xfId="48"/>
    <cellStyle name="输入 2 10" xfId="4060"/>
    <cellStyle name="输入 2 10 2" xfId="4061"/>
    <cellStyle name="输入 2 10 2 2" xfId="8226"/>
    <cellStyle name="输入 2 10 3" xfId="8225"/>
    <cellStyle name="输入 2 11" xfId="4062"/>
    <cellStyle name="输入 2 11 2" xfId="8227"/>
    <cellStyle name="输入 2 12" xfId="4063"/>
    <cellStyle name="输入 2 12 2" xfId="8228"/>
    <cellStyle name="输入 2 13" xfId="4064"/>
    <cellStyle name="输入 2 13 2" xfId="8229"/>
    <cellStyle name="输入 2 14" xfId="4066"/>
    <cellStyle name="输入 2 14 2" xfId="8231"/>
    <cellStyle name="输入 2 15" xfId="2919"/>
    <cellStyle name="输入 2 15 2" xfId="7095"/>
    <cellStyle name="输入 2 16" xfId="4230"/>
    <cellStyle name="输入 2 2" xfId="3183"/>
    <cellStyle name="输入 2 2 2" xfId="2856"/>
    <cellStyle name="输入 2 2 2 2" xfId="4067"/>
    <cellStyle name="输入 2 2 2 2 2" xfId="8232"/>
    <cellStyle name="输入 2 2 2 3" xfId="7033"/>
    <cellStyle name="输入 2 2 3" xfId="2859"/>
    <cellStyle name="输入 2 2 3 2" xfId="7036"/>
    <cellStyle name="输入 2 2 4" xfId="2863"/>
    <cellStyle name="输入 2 2 4 2" xfId="7040"/>
    <cellStyle name="输入 2 2 5" xfId="2866"/>
    <cellStyle name="输入 2 2 5 2" xfId="7043"/>
    <cellStyle name="输入 2 2 6" xfId="3884"/>
    <cellStyle name="输入 2 2 6 2" xfId="8049"/>
    <cellStyle name="输入 2 2 7" xfId="7348"/>
    <cellStyle name="输入 2 3" xfId="3186"/>
    <cellStyle name="输入 2 3 2" xfId="2872"/>
    <cellStyle name="输入 2 3 2 2" xfId="4068"/>
    <cellStyle name="输入 2 3 2 2 2" xfId="8233"/>
    <cellStyle name="输入 2 3 2 3" xfId="7049"/>
    <cellStyle name="输入 2 3 3" xfId="2874"/>
    <cellStyle name="输入 2 3 3 2" xfId="7051"/>
    <cellStyle name="输入 2 3 4" xfId="2877"/>
    <cellStyle name="输入 2 3 4 2" xfId="7054"/>
    <cellStyle name="输入 2 3 5" xfId="2880"/>
    <cellStyle name="输入 2 3 5 2" xfId="7057"/>
    <cellStyle name="输入 2 3 6" xfId="3890"/>
    <cellStyle name="输入 2 3 6 2" xfId="8055"/>
    <cellStyle name="输入 2 3 7" xfId="7351"/>
    <cellStyle name="输入 2 4" xfId="3189"/>
    <cellStyle name="输入 2 4 2" xfId="2887"/>
    <cellStyle name="输入 2 4 2 2" xfId="1180"/>
    <cellStyle name="输入 2 4 2 2 2" xfId="5357"/>
    <cellStyle name="输入 2 4 2 3" xfId="7064"/>
    <cellStyle name="输入 2 4 3" xfId="2889"/>
    <cellStyle name="输入 2 4 3 2" xfId="7066"/>
    <cellStyle name="输入 2 4 4" xfId="2892"/>
    <cellStyle name="输入 2 4 4 2" xfId="7069"/>
    <cellStyle name="输入 2 4 5" xfId="2896"/>
    <cellStyle name="输入 2 4 5 2" xfId="7073"/>
    <cellStyle name="输入 2 4 6" xfId="3572"/>
    <cellStyle name="输入 2 4 6 2" xfId="7737"/>
    <cellStyle name="输入 2 4 7" xfId="7354"/>
    <cellStyle name="输入 2 5" xfId="3192"/>
    <cellStyle name="输入 2 5 2" xfId="4069"/>
    <cellStyle name="输入 2 5 2 2" xfId="1295"/>
    <cellStyle name="输入 2 5 2 2 2" xfId="5472"/>
    <cellStyle name="输入 2 5 2 3" xfId="8234"/>
    <cellStyle name="输入 2 5 3" xfId="3897"/>
    <cellStyle name="输入 2 5 3 2" xfId="8062"/>
    <cellStyle name="输入 2 5 4" xfId="3899"/>
    <cellStyle name="输入 2 5 4 2" xfId="8064"/>
    <cellStyle name="输入 2 5 5" xfId="3298"/>
    <cellStyle name="输入 2 5 5 2" xfId="7463"/>
    <cellStyle name="输入 2 5 6" xfId="1261"/>
    <cellStyle name="输入 2 5 6 2" xfId="5438"/>
    <cellStyle name="输入 2 5 7" xfId="7357"/>
    <cellStyle name="输入 2 6" xfId="3194"/>
    <cellStyle name="输入 2 6 2" xfId="4070"/>
    <cellStyle name="输入 2 6 2 2" xfId="1396"/>
    <cellStyle name="输入 2 6 2 2 2" xfId="5573"/>
    <cellStyle name="输入 2 6 2 3" xfId="8235"/>
    <cellStyle name="输入 2 6 3" xfId="3902"/>
    <cellStyle name="输入 2 6 3 2" xfId="8067"/>
    <cellStyle name="输入 2 6 4" xfId="3904"/>
    <cellStyle name="输入 2 6 4 2" xfId="8069"/>
    <cellStyle name="输入 2 6 5" xfId="3604"/>
    <cellStyle name="输入 2 6 5 2" xfId="7769"/>
    <cellStyle name="输入 2 6 6" xfId="3620"/>
    <cellStyle name="输入 2 6 6 2" xfId="7785"/>
    <cellStyle name="输入 2 6 7" xfId="7359"/>
    <cellStyle name="输入 2 7" xfId="4071"/>
    <cellStyle name="输入 2 7 2" xfId="4065"/>
    <cellStyle name="输入 2 7 2 2" xfId="1525"/>
    <cellStyle name="输入 2 7 2 2 2" xfId="5702"/>
    <cellStyle name="输入 2 7 2 3" xfId="8230"/>
    <cellStyle name="输入 2 7 3" xfId="4072"/>
    <cellStyle name="输入 2 7 3 2" xfId="8237"/>
    <cellStyle name="输入 2 7 4" xfId="4073"/>
    <cellStyle name="输入 2 7 4 2" xfId="8238"/>
    <cellStyle name="输入 2 7 5" xfId="1726"/>
    <cellStyle name="输入 2 7 5 2" xfId="5903"/>
    <cellStyle name="输入 2 7 6" xfId="4074"/>
    <cellStyle name="输入 2 7 6 2" xfId="8239"/>
    <cellStyle name="输入 2 7 7" xfId="8236"/>
    <cellStyle name="输入 2 8" xfId="4075"/>
    <cellStyle name="输入 2 8 2" xfId="4076"/>
    <cellStyle name="输入 2 8 2 2" xfId="1669"/>
    <cellStyle name="输入 2 8 2 2 2" xfId="5846"/>
    <cellStyle name="输入 2 8 2 3" xfId="8241"/>
    <cellStyle name="输入 2 8 3" xfId="4077"/>
    <cellStyle name="输入 2 8 3 2" xfId="8242"/>
    <cellStyle name="输入 2 8 4" xfId="701"/>
    <cellStyle name="输入 2 8 4 2" xfId="4878"/>
    <cellStyle name="输入 2 8 5" xfId="4078"/>
    <cellStyle name="输入 2 8 5 2" xfId="8243"/>
    <cellStyle name="输入 2 8 6" xfId="4079"/>
    <cellStyle name="输入 2 8 6 2" xfId="8244"/>
    <cellStyle name="输入 2 8 7" xfId="8240"/>
    <cellStyle name="输入 2 9" xfId="4080"/>
    <cellStyle name="输入 2 9 2" xfId="3435"/>
    <cellStyle name="输入 2 9 2 2" xfId="1818"/>
    <cellStyle name="输入 2 9 2 2 2" xfId="5995"/>
    <cellStyle name="输入 2 9 2 3" xfId="7600"/>
    <cellStyle name="输入 2 9 3" xfId="4081"/>
    <cellStyle name="输入 2 9 3 2" xfId="8246"/>
    <cellStyle name="输入 2 9 4" xfId="4082"/>
    <cellStyle name="输入 2 9 4 2" xfId="8247"/>
    <cellStyle name="输入 2 9 5" xfId="4083"/>
    <cellStyle name="输入 2 9 5 2" xfId="8248"/>
    <cellStyle name="输入 2 9 6" xfId="4084"/>
    <cellStyle name="输入 2 9 6 2" xfId="8249"/>
    <cellStyle name="输入 2 9 7" xfId="8245"/>
    <cellStyle name="输入 3" xfId="2923"/>
    <cellStyle name="输入 3 2" xfId="2211"/>
    <cellStyle name="输入 3 2 2" xfId="430"/>
    <cellStyle name="输入 3 2 2 2" xfId="4607"/>
    <cellStyle name="输入 3 2 3" xfId="6388"/>
    <cellStyle name="输入 3 3" xfId="2214"/>
    <cellStyle name="输入 3 3 2" xfId="6391"/>
    <cellStyle name="输入 3 4" xfId="2217"/>
    <cellStyle name="输入 3 4 2" xfId="6394"/>
    <cellStyle name="输入 3 5" xfId="2221"/>
    <cellStyle name="输入 3 5 2" xfId="6398"/>
    <cellStyle name="输入 3 6" xfId="2224"/>
    <cellStyle name="输入 3 6 2" xfId="6401"/>
    <cellStyle name="输入 3 7" xfId="7098"/>
    <cellStyle name="输入 4" xfId="2926"/>
    <cellStyle name="输入 4 2" xfId="1410"/>
    <cellStyle name="输入 4 2 2" xfId="1412"/>
    <cellStyle name="输入 4 2 2 2" xfId="5589"/>
    <cellStyle name="输入 4 2 3" xfId="5587"/>
    <cellStyle name="输入 4 3" xfId="1415"/>
    <cellStyle name="输入 4 3 2" xfId="5592"/>
    <cellStyle name="输入 4 4" xfId="1417"/>
    <cellStyle name="输入 4 4 2" xfId="5594"/>
    <cellStyle name="输入 4 5" xfId="1419"/>
    <cellStyle name="输入 4 5 2" xfId="5596"/>
    <cellStyle name="输入 4 6" xfId="1421"/>
    <cellStyle name="输入 4 6 2" xfId="5598"/>
    <cellStyle name="输入 4 7" xfId="7100"/>
    <cellStyle name="输入 5" xfId="2928"/>
    <cellStyle name="输入 5 2" xfId="465"/>
    <cellStyle name="输入 5 2 2" xfId="469"/>
    <cellStyle name="输入 5 2 2 2" xfId="4646"/>
    <cellStyle name="输入 5 2 3" xfId="4642"/>
    <cellStyle name="输入 5 3" xfId="475"/>
    <cellStyle name="输入 5 3 2" xfId="4652"/>
    <cellStyle name="输入 5 4" xfId="478"/>
    <cellStyle name="输入 5 4 2" xfId="4655"/>
    <cellStyle name="输入 5 5" xfId="482"/>
    <cellStyle name="输入 5 5 2" xfId="4659"/>
    <cellStyle name="输入 5 6" xfId="485"/>
    <cellStyle name="输入 5 6 2" xfId="4662"/>
    <cellStyle name="输入 5 7" xfId="7102"/>
    <cellStyle name="输入 6" xfId="2190"/>
    <cellStyle name="输入 6 2" xfId="1981"/>
    <cellStyle name="输入 6 2 2" xfId="1984"/>
    <cellStyle name="输入 6 2 2 2" xfId="6161"/>
    <cellStyle name="输入 6 2 3" xfId="6158"/>
    <cellStyle name="输入 6 3" xfId="468"/>
    <cellStyle name="输入 6 3 2" xfId="4645"/>
    <cellStyle name="输入 6 4" xfId="2002"/>
    <cellStyle name="输入 6 4 2" xfId="6179"/>
    <cellStyle name="输入 6 5" xfId="2014"/>
    <cellStyle name="输入 6 5 2" xfId="6191"/>
    <cellStyle name="输入 6 6" xfId="1046"/>
    <cellStyle name="输入 6 6 2" xfId="5223"/>
    <cellStyle name="输入 6 7" xfId="6367"/>
    <cellStyle name="输入 7" xfId="4128"/>
    <cellStyle name="注释 2" xfId="49"/>
    <cellStyle name="注释 2 10" xfId="2518"/>
    <cellStyle name="注释 2 10 2" xfId="2520"/>
    <cellStyle name="注释 2 10 2 2" xfId="6697"/>
    <cellStyle name="注释 2 10 3" xfId="6695"/>
    <cellStyle name="注释 2 11" xfId="2533"/>
    <cellStyle name="注释 2 11 2" xfId="6710"/>
    <cellStyle name="注释 2 12" xfId="4085"/>
    <cellStyle name="注释 2 12 2" xfId="8250"/>
    <cellStyle name="注释 2 13" xfId="4086"/>
    <cellStyle name="注释 2 13 2" xfId="8251"/>
    <cellStyle name="注释 2 14" xfId="4087"/>
    <cellStyle name="注释 2 14 2" xfId="8252"/>
    <cellStyle name="注释 2 15" xfId="2027"/>
    <cellStyle name="注释 2 15 2" xfId="6204"/>
    <cellStyle name="注释 2 16" xfId="4118"/>
    <cellStyle name="注释 2 16 2" xfId="8281"/>
    <cellStyle name="注释 2 17" xfId="4231"/>
    <cellStyle name="注释 2 2" xfId="1675"/>
    <cellStyle name="注释 2 2 2" xfId="1679"/>
    <cellStyle name="注释 2 2 2 2" xfId="1682"/>
    <cellStyle name="注释 2 2 2 2 2" xfId="5859"/>
    <cellStyle name="注释 2 2 2 3" xfId="5856"/>
    <cellStyle name="注释 2 2 3" xfId="1685"/>
    <cellStyle name="注释 2 2 3 2" xfId="5862"/>
    <cellStyle name="注释 2 2 4" xfId="1688"/>
    <cellStyle name="注释 2 2 4 2" xfId="5865"/>
    <cellStyle name="注释 2 2 5" xfId="1691"/>
    <cellStyle name="注释 2 2 5 2" xfId="5868"/>
    <cellStyle name="注释 2 2 6" xfId="1694"/>
    <cellStyle name="注释 2 2 6 2" xfId="5871"/>
    <cellStyle name="注释 2 2 7" xfId="4119"/>
    <cellStyle name="注释 2 2 7 2" xfId="8282"/>
    <cellStyle name="注释 2 2 8" xfId="5852"/>
    <cellStyle name="注释 2 3" xfId="812"/>
    <cellStyle name="注释 2 3 2" xfId="818"/>
    <cellStyle name="注释 2 3 2 2" xfId="3337"/>
    <cellStyle name="注释 2 3 2 2 2" xfId="7502"/>
    <cellStyle name="注释 2 3 2 3" xfId="4995"/>
    <cellStyle name="注释 2 3 3" xfId="3339"/>
    <cellStyle name="注释 2 3 3 2" xfId="7504"/>
    <cellStyle name="注释 2 3 4" xfId="3341"/>
    <cellStyle name="注释 2 3 4 2" xfId="7506"/>
    <cellStyle name="注释 2 3 5" xfId="3343"/>
    <cellStyle name="注释 2 3 5 2" xfId="7508"/>
    <cellStyle name="注释 2 3 6" xfId="3345"/>
    <cellStyle name="注释 2 3 6 2" xfId="7510"/>
    <cellStyle name="注释 2 3 7" xfId="4989"/>
    <cellStyle name="注释 2 4" xfId="821"/>
    <cellStyle name="注释 2 4 2" xfId="3347"/>
    <cellStyle name="注释 2 4 2 2" xfId="3349"/>
    <cellStyle name="注释 2 4 2 2 2" xfId="7514"/>
    <cellStyle name="注释 2 4 2 3" xfId="7512"/>
    <cellStyle name="注释 2 4 3" xfId="3352"/>
    <cellStyle name="注释 2 4 3 2" xfId="7517"/>
    <cellStyle name="注释 2 4 4" xfId="3354"/>
    <cellStyle name="注释 2 4 4 2" xfId="7519"/>
    <cellStyle name="注释 2 4 5" xfId="3356"/>
    <cellStyle name="注释 2 4 5 2" xfId="7521"/>
    <cellStyle name="注释 2 4 6" xfId="3358"/>
    <cellStyle name="注释 2 4 6 2" xfId="7523"/>
    <cellStyle name="注释 2 4 7" xfId="4998"/>
    <cellStyle name="注释 2 5" xfId="71"/>
    <cellStyle name="注释 2 5 2" xfId="4088"/>
    <cellStyle name="注释 2 5 2 2" xfId="713"/>
    <cellStyle name="注释 2 5 2 2 2" xfId="4890"/>
    <cellStyle name="注释 2 5 2 3" xfId="8253"/>
    <cellStyle name="注释 2 5 3" xfId="2603"/>
    <cellStyle name="注释 2 5 3 2" xfId="6780"/>
    <cellStyle name="注释 2 5 4" xfId="4089"/>
    <cellStyle name="注释 2 5 4 2" xfId="8254"/>
    <cellStyle name="注释 2 5 5" xfId="4090"/>
    <cellStyle name="注释 2 5 5 2" xfId="8255"/>
    <cellStyle name="注释 2 5 6" xfId="4091"/>
    <cellStyle name="注释 2 5 6 2" xfId="8256"/>
    <cellStyle name="注释 2 5 7" xfId="4250"/>
    <cellStyle name="注释 2 6" xfId="824"/>
    <cellStyle name="注释 2 6 2" xfId="4092"/>
    <cellStyle name="注释 2 6 2 2" xfId="4093"/>
    <cellStyle name="注释 2 6 2 2 2" xfId="8258"/>
    <cellStyle name="注释 2 6 2 3" xfId="8257"/>
    <cellStyle name="注释 2 6 3" xfId="4094"/>
    <cellStyle name="注释 2 6 3 2" xfId="8259"/>
    <cellStyle name="注释 2 6 4" xfId="4095"/>
    <cellStyle name="注释 2 6 4 2" xfId="8260"/>
    <cellStyle name="注释 2 6 5" xfId="4096"/>
    <cellStyle name="注释 2 6 5 2" xfId="8261"/>
    <cellStyle name="注释 2 6 6" xfId="3460"/>
    <cellStyle name="注释 2 6 6 2" xfId="7625"/>
    <cellStyle name="注释 2 6 7" xfId="5001"/>
    <cellStyle name="注释 2 7" xfId="826"/>
    <cellStyle name="注释 2 7 2" xfId="4097"/>
    <cellStyle name="注释 2 7 2 2" xfId="3054"/>
    <cellStyle name="注释 2 7 2 2 2" xfId="7228"/>
    <cellStyle name="注释 2 7 2 3" xfId="8262"/>
    <cellStyle name="注释 2 7 3" xfId="4098"/>
    <cellStyle name="注释 2 7 3 2" xfId="8263"/>
    <cellStyle name="注释 2 7 4" xfId="4099"/>
    <cellStyle name="注释 2 7 4 2" xfId="8264"/>
    <cellStyle name="注释 2 7 5" xfId="4100"/>
    <cellStyle name="注释 2 7 5 2" xfId="8265"/>
    <cellStyle name="注释 2 7 6" xfId="3489"/>
    <cellStyle name="注释 2 7 6 2" xfId="7654"/>
    <cellStyle name="注释 2 7 7" xfId="5003"/>
    <cellStyle name="注释 2 8" xfId="4101"/>
    <cellStyle name="注释 2 8 2" xfId="4102"/>
    <cellStyle name="注释 2 8 2 2" xfId="2068"/>
    <cellStyle name="注释 2 8 2 2 2" xfId="6245"/>
    <cellStyle name="注释 2 8 2 3" xfId="8267"/>
    <cellStyle name="注释 2 8 3" xfId="4103"/>
    <cellStyle name="注释 2 8 3 2" xfId="8268"/>
    <cellStyle name="注释 2 8 4" xfId="4104"/>
    <cellStyle name="注释 2 8 4 2" xfId="8269"/>
    <cellStyle name="注释 2 8 5" xfId="4105"/>
    <cellStyle name="注释 2 8 5 2" xfId="8270"/>
    <cellStyle name="注释 2 8 6" xfId="2675"/>
    <cellStyle name="注释 2 8 6 2" xfId="6852"/>
    <cellStyle name="注释 2 8 7" xfId="8266"/>
    <cellStyle name="注释 2 9" xfId="4106"/>
    <cellStyle name="注释 2 9 2" xfId="4107"/>
    <cellStyle name="注释 2 9 2 2" xfId="950"/>
    <cellStyle name="注释 2 9 2 2 2" xfId="5127"/>
    <cellStyle name="注释 2 9 2 3" xfId="8272"/>
    <cellStyle name="注释 2 9 3" xfId="4108"/>
    <cellStyle name="注释 2 9 3 2" xfId="8273"/>
    <cellStyle name="注释 2 9 4" xfId="4109"/>
    <cellStyle name="注释 2 9 4 2" xfId="8274"/>
    <cellStyle name="注释 2 9 5" xfId="4110"/>
    <cellStyle name="注释 2 9 5 2" xfId="8275"/>
    <cellStyle name="注释 2 9 6" xfId="3500"/>
    <cellStyle name="注释 2 9 6 2" xfId="7665"/>
    <cellStyle name="注释 2 9 7" xfId="8271"/>
    <cellStyle name="注释 3" xfId="2029"/>
    <cellStyle name="注释 3 2" xfId="1829"/>
    <cellStyle name="注释 3 2 2" xfId="1832"/>
    <cellStyle name="注释 3 2 2 2" xfId="6009"/>
    <cellStyle name="注释 3 2 3" xfId="6006"/>
    <cellStyle name="注释 3 3" xfId="830"/>
    <cellStyle name="注释 3 3 2" xfId="5007"/>
    <cellStyle name="注释 3 4" xfId="833"/>
    <cellStyle name="注释 3 4 2" xfId="5010"/>
    <cellStyle name="注释 3 5" xfId="837"/>
    <cellStyle name="注释 3 5 2" xfId="5014"/>
    <cellStyle name="注释 3 6" xfId="841"/>
    <cellStyle name="注释 3 6 2" xfId="5018"/>
    <cellStyle name="注释 3 7" xfId="4120"/>
    <cellStyle name="注释 3 7 2" xfId="8283"/>
    <cellStyle name="注释 3 8" xfId="6206"/>
    <cellStyle name="注释 4" xfId="2031"/>
    <cellStyle name="注释 4 2" xfId="2166"/>
    <cellStyle name="注释 4 2 2" xfId="2997"/>
    <cellStyle name="注释 4 2 2 2" xfId="7171"/>
    <cellStyle name="注释 4 2 3" xfId="6343"/>
    <cellStyle name="注释 4 3" xfId="850"/>
    <cellStyle name="注释 4 3 2" xfId="5027"/>
    <cellStyle name="注释 4 4" xfId="857"/>
    <cellStyle name="注释 4 4 2" xfId="5034"/>
    <cellStyle name="注释 4 5" xfId="861"/>
    <cellStyle name="注释 4 5 2" xfId="5038"/>
    <cellStyle name="注释 4 6" xfId="865"/>
    <cellStyle name="注释 4 6 2" xfId="5042"/>
    <cellStyle name="注释 4 7" xfId="6208"/>
    <cellStyle name="注释 5" xfId="2033"/>
    <cellStyle name="注释 5 2" xfId="2181"/>
    <cellStyle name="注释 5 2 2" xfId="3760"/>
    <cellStyle name="注释 5 2 2 2" xfId="7925"/>
    <cellStyle name="注释 5 2 3" xfId="6358"/>
    <cellStyle name="注释 5 3" xfId="873"/>
    <cellStyle name="注释 5 3 2" xfId="5050"/>
    <cellStyle name="注释 5 4" xfId="877"/>
    <cellStyle name="注释 5 4 2" xfId="5054"/>
    <cellStyle name="注释 5 5" xfId="881"/>
    <cellStyle name="注释 5 5 2" xfId="5058"/>
    <cellStyle name="注释 5 6" xfId="885"/>
    <cellStyle name="注释 5 6 2" xfId="5062"/>
    <cellStyle name="注释 5 7" xfId="6210"/>
    <cellStyle name="注释 6" xfId="2035"/>
    <cellStyle name="注释 6 2" xfId="2196"/>
    <cellStyle name="注释 6 2 2" xfId="4111"/>
    <cellStyle name="注释 6 2 2 2" xfId="8276"/>
    <cellStyle name="注释 6 2 3" xfId="6373"/>
    <cellStyle name="注释 6 3" xfId="892"/>
    <cellStyle name="注释 6 3 2" xfId="5069"/>
    <cellStyle name="注释 6 4" xfId="491"/>
    <cellStyle name="注释 6 4 2" xfId="4668"/>
    <cellStyle name="注释 6 5" xfId="898"/>
    <cellStyle name="注释 6 5 2" xfId="5075"/>
    <cellStyle name="注释 6 6" xfId="180"/>
    <cellStyle name="注释 6 6 2" xfId="4359"/>
    <cellStyle name="注释 6 7" xfId="6212"/>
    <cellStyle name="注释 7" xfId="416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workbookViewId="0">
      <selection activeCell="H48" sqref="H48"/>
    </sheetView>
  </sheetViews>
  <sheetFormatPr defaultRowHeight="15"/>
  <cols>
    <col min="1" max="1" width="8.85546875" style="10" customWidth="1"/>
    <col min="2" max="2" width="28" style="10" customWidth="1"/>
    <col min="3" max="3" width="15" style="20" customWidth="1"/>
    <col min="4" max="4" width="11.7109375" style="10" customWidth="1"/>
    <col min="5" max="5" width="59.7109375" style="23" customWidth="1"/>
    <col min="6" max="7" width="9.140625" style="1" customWidth="1"/>
    <col min="8" max="8" width="22" style="13" customWidth="1"/>
    <col min="9" max="9" width="19" style="1" customWidth="1"/>
    <col min="10" max="10" width="16.28515625" style="1" customWidth="1"/>
    <col min="11" max="16384" width="9.140625" style="1"/>
  </cols>
  <sheetData>
    <row r="1" spans="1:10" ht="17.25" customHeight="1">
      <c r="A1" s="27" t="s">
        <v>67</v>
      </c>
      <c r="B1" s="27"/>
      <c r="C1" s="27"/>
      <c r="D1" s="27"/>
      <c r="E1" s="27"/>
      <c r="F1" s="2"/>
    </row>
    <row r="2" spans="1:10" ht="69.75" customHeight="1">
      <c r="A2" s="26" t="s">
        <v>81</v>
      </c>
      <c r="B2" s="26"/>
      <c r="C2" s="26"/>
      <c r="D2" s="26"/>
      <c r="E2" s="26"/>
      <c r="F2" s="2"/>
    </row>
    <row r="3" spans="1:10" ht="24.75" customHeight="1">
      <c r="A3" s="25" t="s">
        <v>78</v>
      </c>
      <c r="B3" s="25"/>
      <c r="C3" s="25"/>
      <c r="D3" s="25"/>
      <c r="E3" s="25"/>
      <c r="F3" s="2"/>
    </row>
    <row r="4" spans="1:10" ht="27">
      <c r="A4" s="4" t="s">
        <v>14</v>
      </c>
      <c r="B4" s="4" t="s">
        <v>13</v>
      </c>
      <c r="C4" s="4" t="s">
        <v>30</v>
      </c>
      <c r="D4" s="4" t="s">
        <v>33</v>
      </c>
      <c r="E4" s="8" t="s">
        <v>28</v>
      </c>
      <c r="F4" s="11"/>
      <c r="G4" s="11"/>
      <c r="H4" s="14"/>
      <c r="I4" s="11"/>
      <c r="J4" s="2"/>
    </row>
    <row r="5" spans="1:10" ht="22.5" customHeight="1">
      <c r="A5" s="5">
        <v>111</v>
      </c>
      <c r="B5" s="6" t="s">
        <v>1</v>
      </c>
      <c r="C5" s="4">
        <v>6</v>
      </c>
      <c r="D5" s="22">
        <v>23</v>
      </c>
      <c r="E5" s="8" t="s">
        <v>40</v>
      </c>
      <c r="F5" s="2"/>
      <c r="G5" s="2"/>
      <c r="H5" s="15"/>
      <c r="J5" s="3"/>
    </row>
    <row r="6" spans="1:10" ht="22.5" customHeight="1">
      <c r="A6" s="5">
        <v>112</v>
      </c>
      <c r="B6" s="6" t="s">
        <v>15</v>
      </c>
      <c r="C6" s="4">
        <f>3+2</f>
        <v>5</v>
      </c>
      <c r="D6" s="22">
        <v>20</v>
      </c>
      <c r="E6" s="8" t="s">
        <v>62</v>
      </c>
      <c r="H6" s="12"/>
      <c r="J6" s="3"/>
    </row>
    <row r="7" spans="1:10" ht="22.5" customHeight="1">
      <c r="A7" s="5">
        <v>113</v>
      </c>
      <c r="B7" s="6" t="s">
        <v>16</v>
      </c>
      <c r="C7" s="4">
        <v>8</v>
      </c>
      <c r="D7" s="22">
        <v>36</v>
      </c>
      <c r="E7" s="8" t="s">
        <v>41</v>
      </c>
      <c r="F7" s="2"/>
      <c r="G7" s="2"/>
      <c r="H7" s="16"/>
      <c r="J7" s="3"/>
    </row>
    <row r="8" spans="1:10" ht="22.5" customHeight="1">
      <c r="A8" s="5">
        <v>242</v>
      </c>
      <c r="B8" s="6" t="s">
        <v>43</v>
      </c>
      <c r="C8" s="4">
        <v>3</v>
      </c>
      <c r="D8" s="22">
        <v>0</v>
      </c>
      <c r="E8" s="8" t="s">
        <v>42</v>
      </c>
      <c r="F8" s="2"/>
      <c r="G8" s="2"/>
      <c r="H8" s="15"/>
    </row>
    <row r="9" spans="1:10" ht="22.5" customHeight="1">
      <c r="A9" s="5">
        <v>130</v>
      </c>
      <c r="B9" s="6" t="s">
        <v>17</v>
      </c>
      <c r="C9" s="4">
        <v>3</v>
      </c>
      <c r="D9" s="22">
        <v>16</v>
      </c>
      <c r="E9" s="8" t="s">
        <v>44</v>
      </c>
      <c r="F9" s="2"/>
      <c r="G9" s="2"/>
      <c r="H9" s="15"/>
    </row>
    <row r="10" spans="1:10" ht="22.5" customHeight="1">
      <c r="A10" s="5">
        <v>230</v>
      </c>
      <c r="B10" s="6" t="s">
        <v>19</v>
      </c>
      <c r="C10" s="4">
        <f>6+1</f>
        <v>7</v>
      </c>
      <c r="D10" s="22">
        <v>18</v>
      </c>
      <c r="E10" s="8" t="s">
        <v>45</v>
      </c>
      <c r="F10" s="2"/>
      <c r="G10" s="2"/>
      <c r="H10" s="12"/>
    </row>
    <row r="11" spans="1:10" ht="22.5" customHeight="1">
      <c r="A11" s="5">
        <v>200</v>
      </c>
      <c r="B11" s="6" t="s">
        <v>18</v>
      </c>
      <c r="C11" s="4">
        <f>2+1</f>
        <v>3</v>
      </c>
      <c r="D11" s="22">
        <v>2</v>
      </c>
      <c r="E11" s="8" t="s">
        <v>46</v>
      </c>
      <c r="F11" s="2"/>
      <c r="G11" s="2"/>
      <c r="H11" s="12"/>
    </row>
    <row r="12" spans="1:10" ht="22.5" customHeight="1">
      <c r="A12" s="5">
        <v>100</v>
      </c>
      <c r="B12" s="6" t="s">
        <v>0</v>
      </c>
      <c r="C12" s="4">
        <f>3+3</f>
        <v>6</v>
      </c>
      <c r="D12" s="22">
        <v>14</v>
      </c>
      <c r="E12" s="8" t="s">
        <v>47</v>
      </c>
      <c r="F12" s="2"/>
      <c r="G12" s="2"/>
      <c r="H12" s="12"/>
    </row>
    <row r="13" spans="1:10" ht="34.5" customHeight="1">
      <c r="A13" s="5">
        <v>140</v>
      </c>
      <c r="B13" s="6" t="s">
        <v>2</v>
      </c>
      <c r="C13" s="4">
        <f>9+2</f>
        <v>11</v>
      </c>
      <c r="D13" s="22">
        <v>19</v>
      </c>
      <c r="E13" s="8" t="s">
        <v>48</v>
      </c>
      <c r="F13" s="2"/>
      <c r="G13" s="2"/>
      <c r="H13" s="12"/>
    </row>
    <row r="14" spans="1:10" ht="22.5" customHeight="1">
      <c r="A14" s="5">
        <v>400</v>
      </c>
      <c r="B14" s="6" t="s">
        <v>49</v>
      </c>
      <c r="C14" s="4">
        <v>2</v>
      </c>
      <c r="D14" s="22">
        <v>1</v>
      </c>
      <c r="E14" s="8" t="s">
        <v>50</v>
      </c>
      <c r="F14" s="2"/>
      <c r="G14" s="2"/>
      <c r="H14" s="12"/>
    </row>
    <row r="15" spans="1:10" ht="22.5" customHeight="1">
      <c r="A15" s="5">
        <v>260</v>
      </c>
      <c r="B15" s="9" t="s">
        <v>27</v>
      </c>
      <c r="C15" s="4">
        <v>3</v>
      </c>
      <c r="D15" s="22">
        <v>1</v>
      </c>
      <c r="E15" s="8" t="s">
        <v>51</v>
      </c>
      <c r="F15" s="2"/>
      <c r="G15" s="2"/>
      <c r="H15" s="12"/>
    </row>
    <row r="16" spans="1:10" ht="22.5" customHeight="1">
      <c r="A16" s="5">
        <v>650</v>
      </c>
      <c r="B16" s="9" t="s">
        <v>36</v>
      </c>
      <c r="C16" s="4">
        <v>1</v>
      </c>
      <c r="D16" s="22">
        <v>1</v>
      </c>
      <c r="E16" s="8" t="s">
        <v>52</v>
      </c>
      <c r="F16" s="2"/>
      <c r="G16" s="2"/>
      <c r="H16" s="17"/>
    </row>
    <row r="17" spans="1:8" ht="34.5" customHeight="1">
      <c r="A17" s="5">
        <v>340</v>
      </c>
      <c r="B17" s="6" t="s">
        <v>22</v>
      </c>
      <c r="C17" s="4">
        <f>9+1</f>
        <v>10</v>
      </c>
      <c r="D17" s="22">
        <v>18</v>
      </c>
      <c r="E17" s="8" t="s">
        <v>53</v>
      </c>
      <c r="F17" s="2"/>
      <c r="H17" s="12"/>
    </row>
    <row r="18" spans="1:8" ht="46.5" customHeight="1">
      <c r="A18" s="5">
        <v>300</v>
      </c>
      <c r="B18" s="6" t="s">
        <v>20</v>
      </c>
      <c r="C18" s="4">
        <f>7+16</f>
        <v>23</v>
      </c>
      <c r="D18" s="22">
        <v>37</v>
      </c>
      <c r="E18" s="8" t="s">
        <v>77</v>
      </c>
      <c r="F18" s="2"/>
      <c r="H18" s="12"/>
    </row>
    <row r="19" spans="1:8" ht="74.25" customHeight="1">
      <c r="A19" s="5">
        <v>310</v>
      </c>
      <c r="B19" s="6" t="s">
        <v>21</v>
      </c>
      <c r="C19" s="4">
        <f>20+26</f>
        <v>46</v>
      </c>
      <c r="D19" s="22">
        <v>39</v>
      </c>
      <c r="E19" s="8" t="s">
        <v>66</v>
      </c>
      <c r="F19" s="2"/>
      <c r="H19" s="12"/>
    </row>
    <row r="20" spans="1:8" ht="102" customHeight="1">
      <c r="A20" s="5">
        <v>330</v>
      </c>
      <c r="B20" s="6" t="s">
        <v>31</v>
      </c>
      <c r="C20" s="4">
        <f>49+17</f>
        <v>66</v>
      </c>
      <c r="D20" s="22">
        <v>52</v>
      </c>
      <c r="E20" s="8" t="s">
        <v>54</v>
      </c>
      <c r="F20" s="2"/>
      <c r="H20" s="12"/>
    </row>
    <row r="21" spans="1:8" ht="34.5" customHeight="1">
      <c r="A21" s="5">
        <v>420</v>
      </c>
      <c r="B21" s="6" t="s">
        <v>4</v>
      </c>
      <c r="C21" s="4">
        <v>8</v>
      </c>
      <c r="D21" s="22">
        <v>2</v>
      </c>
      <c r="E21" s="8" t="s">
        <v>65</v>
      </c>
      <c r="F21" s="2"/>
      <c r="H21" s="12"/>
    </row>
    <row r="22" spans="1:8" ht="22.5" customHeight="1">
      <c r="A22" s="5">
        <v>350</v>
      </c>
      <c r="B22" s="6" t="s">
        <v>23</v>
      </c>
      <c r="C22" s="4">
        <f>5+1</f>
        <v>6</v>
      </c>
      <c r="D22" s="22">
        <v>17</v>
      </c>
      <c r="E22" s="8" t="s">
        <v>68</v>
      </c>
      <c r="F22" s="2"/>
      <c r="H22" s="12"/>
    </row>
    <row r="23" spans="1:8" ht="22.5" customHeight="1">
      <c r="A23" s="7">
        <v>660</v>
      </c>
      <c r="B23" s="8" t="s">
        <v>37</v>
      </c>
      <c r="C23" s="4">
        <v>7</v>
      </c>
      <c r="D23" s="22">
        <v>11</v>
      </c>
      <c r="E23" s="8" t="s">
        <v>76</v>
      </c>
      <c r="F23" s="2"/>
      <c r="H23" s="12"/>
    </row>
    <row r="24" spans="1:8" ht="22.5" customHeight="1">
      <c r="A24" s="5">
        <v>470</v>
      </c>
      <c r="B24" s="8" t="s">
        <v>29</v>
      </c>
      <c r="C24" s="4">
        <v>1</v>
      </c>
      <c r="D24" s="22">
        <v>9</v>
      </c>
      <c r="E24" s="8" t="s">
        <v>75</v>
      </c>
      <c r="F24" s="2"/>
      <c r="H24" s="14"/>
    </row>
    <row r="25" spans="1:8" ht="22.5" customHeight="1">
      <c r="A25" s="5">
        <v>670</v>
      </c>
      <c r="B25" s="8" t="s">
        <v>34</v>
      </c>
      <c r="C25" s="4">
        <f>5+4</f>
        <v>9</v>
      </c>
      <c r="D25" s="22">
        <v>13</v>
      </c>
      <c r="E25" s="8" t="s">
        <v>55</v>
      </c>
      <c r="F25" s="2"/>
      <c r="H25" s="12"/>
    </row>
    <row r="26" spans="1:8" ht="34.5" customHeight="1">
      <c r="A26" s="5">
        <v>390</v>
      </c>
      <c r="B26" s="6" t="s">
        <v>35</v>
      </c>
      <c r="C26" s="4">
        <f>7+1</f>
        <v>8</v>
      </c>
      <c r="D26" s="22">
        <v>7</v>
      </c>
      <c r="E26" s="8" t="s">
        <v>56</v>
      </c>
      <c r="F26" s="2"/>
      <c r="H26" s="12"/>
    </row>
    <row r="27" spans="1:8" ht="22.5" customHeight="1">
      <c r="A27" s="5">
        <v>321</v>
      </c>
      <c r="B27" s="6" t="s">
        <v>32</v>
      </c>
      <c r="C27" s="4">
        <v>5</v>
      </c>
      <c r="D27" s="22">
        <v>6</v>
      </c>
      <c r="E27" s="8" t="s">
        <v>74</v>
      </c>
      <c r="F27" s="2"/>
      <c r="H27" s="12"/>
    </row>
    <row r="28" spans="1:8" ht="34.5" customHeight="1">
      <c r="A28" s="5">
        <v>370</v>
      </c>
      <c r="B28" s="6" t="s">
        <v>24</v>
      </c>
      <c r="C28" s="4">
        <f>5+5</f>
        <v>10</v>
      </c>
      <c r="D28" s="22">
        <v>22</v>
      </c>
      <c r="E28" s="8" t="s">
        <v>63</v>
      </c>
      <c r="F28" s="2"/>
      <c r="H28" s="12"/>
    </row>
    <row r="29" spans="1:8" ht="34.5" customHeight="1">
      <c r="A29" s="5">
        <v>380</v>
      </c>
      <c r="B29" s="6" t="s">
        <v>57</v>
      </c>
      <c r="C29" s="4">
        <f>8+2</f>
        <v>10</v>
      </c>
      <c r="D29" s="22">
        <v>15</v>
      </c>
      <c r="E29" s="8" t="s">
        <v>73</v>
      </c>
      <c r="F29" s="2"/>
      <c r="H29" s="12"/>
    </row>
    <row r="30" spans="1:8" ht="72.75" customHeight="1">
      <c r="A30" s="5">
        <v>500</v>
      </c>
      <c r="B30" s="6" t="s">
        <v>5</v>
      </c>
      <c r="C30" s="4">
        <f>45+8</f>
        <v>53</v>
      </c>
      <c r="D30" s="22">
        <v>16</v>
      </c>
      <c r="E30" s="8" t="s">
        <v>58</v>
      </c>
      <c r="F30" s="2"/>
      <c r="G30" s="3"/>
      <c r="H30" s="12"/>
    </row>
    <row r="31" spans="1:8" ht="22.5" customHeight="1">
      <c r="A31" s="5">
        <v>510</v>
      </c>
      <c r="B31" s="6" t="s">
        <v>6</v>
      </c>
      <c r="C31" s="4">
        <f>5+3</f>
        <v>8</v>
      </c>
      <c r="D31" s="22">
        <v>9</v>
      </c>
      <c r="E31" s="8" t="s">
        <v>70</v>
      </c>
      <c r="F31" s="2"/>
      <c r="G31" s="3"/>
      <c r="H31" s="12"/>
    </row>
    <row r="32" spans="1:8" ht="22.5" customHeight="1">
      <c r="A32" s="5">
        <v>520</v>
      </c>
      <c r="B32" s="6" t="s">
        <v>7</v>
      </c>
      <c r="C32" s="4">
        <v>5</v>
      </c>
      <c r="D32" s="22">
        <v>12</v>
      </c>
      <c r="E32" s="8" t="s">
        <v>72</v>
      </c>
      <c r="F32" s="2"/>
      <c r="G32" s="3"/>
      <c r="H32" s="12"/>
    </row>
    <row r="33" spans="1:8" ht="22.5" customHeight="1">
      <c r="A33" s="5">
        <v>530</v>
      </c>
      <c r="B33" s="6" t="s">
        <v>25</v>
      </c>
      <c r="C33" s="4">
        <v>1</v>
      </c>
      <c r="D33" s="22">
        <v>0</v>
      </c>
      <c r="E33" s="24" t="s">
        <v>79</v>
      </c>
      <c r="F33" s="2"/>
      <c r="G33" s="3"/>
      <c r="H33" s="14"/>
    </row>
    <row r="34" spans="1:8" ht="46.5" customHeight="1">
      <c r="A34" s="5">
        <v>360</v>
      </c>
      <c r="B34" s="6" t="s">
        <v>3</v>
      </c>
      <c r="C34" s="4">
        <f>17+5</f>
        <v>22</v>
      </c>
      <c r="D34" s="22">
        <v>11</v>
      </c>
      <c r="E34" s="8" t="s">
        <v>71</v>
      </c>
      <c r="F34" s="2"/>
      <c r="G34" s="3"/>
      <c r="H34" s="12"/>
    </row>
    <row r="35" spans="1:8" ht="63" customHeight="1">
      <c r="A35" s="5">
        <v>800</v>
      </c>
      <c r="B35" s="6" t="s">
        <v>8</v>
      </c>
      <c r="C35" s="4">
        <f>23+9</f>
        <v>32</v>
      </c>
      <c r="D35" s="22">
        <v>50</v>
      </c>
      <c r="E35" s="8" t="s">
        <v>59</v>
      </c>
      <c r="F35" s="2"/>
      <c r="G35" s="3"/>
      <c r="H35" s="12"/>
    </row>
    <row r="36" spans="1:8" ht="33.75" customHeight="1">
      <c r="A36" s="5">
        <v>810</v>
      </c>
      <c r="B36" s="6" t="s">
        <v>26</v>
      </c>
      <c r="C36" s="4">
        <f>11+2</f>
        <v>13</v>
      </c>
      <c r="D36" s="22">
        <v>25</v>
      </c>
      <c r="E36" s="8" t="s">
        <v>60</v>
      </c>
      <c r="F36" s="2"/>
      <c r="G36" s="3"/>
      <c r="H36" s="12"/>
    </row>
    <row r="37" spans="1:8" ht="52.5" customHeight="1">
      <c r="A37" s="5">
        <v>820</v>
      </c>
      <c r="B37" s="6" t="s">
        <v>9</v>
      </c>
      <c r="C37" s="4">
        <f>9+8</f>
        <v>17</v>
      </c>
      <c r="D37" s="22">
        <v>19</v>
      </c>
      <c r="E37" s="8" t="s">
        <v>61</v>
      </c>
      <c r="F37" s="2"/>
      <c r="G37" s="3"/>
      <c r="H37" s="12"/>
    </row>
    <row r="38" spans="1:8" ht="50.25" customHeight="1">
      <c r="A38" s="5">
        <v>830</v>
      </c>
      <c r="B38" s="6" t="s">
        <v>10</v>
      </c>
      <c r="C38" s="4">
        <f>7+15</f>
        <v>22</v>
      </c>
      <c r="D38" s="22">
        <v>24</v>
      </c>
      <c r="E38" s="8" t="s">
        <v>80</v>
      </c>
      <c r="F38" s="2"/>
      <c r="H38" s="12"/>
    </row>
    <row r="39" spans="1:8" ht="72.75" customHeight="1">
      <c r="A39" s="5">
        <v>840</v>
      </c>
      <c r="B39" s="6" t="s">
        <v>11</v>
      </c>
      <c r="C39" s="4">
        <f>8+24</f>
        <v>32</v>
      </c>
      <c r="D39" s="22">
        <v>32</v>
      </c>
      <c r="E39" s="8" t="s">
        <v>64</v>
      </c>
      <c r="F39" s="2"/>
      <c r="H39" s="12"/>
    </row>
    <row r="40" spans="1:8" ht="22.5" customHeight="1">
      <c r="A40" s="5">
        <v>880</v>
      </c>
      <c r="B40" s="6" t="s">
        <v>12</v>
      </c>
      <c r="C40" s="4">
        <f>1+4</f>
        <v>5</v>
      </c>
      <c r="D40" s="22">
        <v>3</v>
      </c>
      <c r="E40" s="8" t="s">
        <v>69</v>
      </c>
      <c r="F40" s="2"/>
      <c r="H40" s="12"/>
    </row>
    <row r="41" spans="1:8" ht="22.5" customHeight="1">
      <c r="A41" s="18" t="s">
        <v>38</v>
      </c>
      <c r="B41" s="19" t="s">
        <v>39</v>
      </c>
      <c r="C41" s="21">
        <v>3</v>
      </c>
      <c r="D41" s="22">
        <v>2</v>
      </c>
      <c r="E41" s="8" t="s">
        <v>47</v>
      </c>
      <c r="F41" s="2"/>
      <c r="H41" s="14"/>
    </row>
    <row r="42" spans="1:8">
      <c r="F42" s="2"/>
    </row>
  </sheetData>
  <mergeCells count="3">
    <mergeCell ref="A3:E3"/>
    <mergeCell ref="A2:E2"/>
    <mergeCell ref="A1:E1"/>
  </mergeCells>
  <phoneticPr fontId="3" type="noConversion"/>
  <pageMargins left="0.35433070866141736" right="0.35433070866141736" top="0.19685039370078741" bottom="0.19685039370078741" header="0.31496062992125984" footer="0.31496062992125984"/>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各招生院系已招收免试生情况表</vt:lpstr>
      <vt:lpstr>各招生院系已招收免试生情况表!Print_Titles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2015-11-03T03:21:25Z</cp:lastPrinted>
  <dcterms:created xsi:type="dcterms:W3CDTF">2010-11-08T02:40:17Z</dcterms:created>
  <dcterms:modified xsi:type="dcterms:W3CDTF">2015-11-03T03:22:16Z</dcterms:modified>
</cp:coreProperties>
</file>